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4235" windowHeight="7560" activeTab="1"/>
  </bookViews>
  <sheets>
    <sheet name="KADROVSKI NAČRT" sheetId="1" r:id="rId1"/>
    <sheet name="IZVAJALCI" sheetId="2" r:id="rId2"/>
    <sheet name="IZVOLITVE" sheetId="3" r:id="rId3"/>
    <sheet name="List2" sheetId="4" state="hidden" r:id="rId4"/>
    <sheet name="List1" sheetId="5" state="hidden" r:id="rId5"/>
  </sheets>
  <definedNames>
    <definedName name="clanica">'List1'!$A$2:$A$28</definedName>
    <definedName name="_xlnm.Print_Area" localSheetId="0">'KADROVSKI NAČRT'!$A$1:$AC$117</definedName>
  </definedNames>
  <calcPr fullCalcOnLoad="1"/>
</workbook>
</file>

<file path=xl/comments2.xml><?xml version="1.0" encoding="utf-8"?>
<comments xmlns="http://schemas.openxmlformats.org/spreadsheetml/2006/main">
  <authors>
    <author>draga</author>
  </authors>
  <commentList>
    <comment ref="C18" authorId="0">
      <text>
        <r>
          <rPr>
            <b/>
            <sz val="8"/>
            <rFont val="Tahoma"/>
            <family val="0"/>
          </rPr>
          <t>draga:</t>
        </r>
        <r>
          <rPr>
            <sz val="8"/>
            <rFont val="Tahoma"/>
            <family val="0"/>
          </rPr>
          <t xml:space="preserve">
Draga Kužnar
</t>
        </r>
      </text>
    </comment>
    <comment ref="C19" authorId="0">
      <text>
        <r>
          <rPr>
            <b/>
            <sz val="8"/>
            <rFont val="Tahoma"/>
            <family val="0"/>
          </rPr>
          <t>draga:</t>
        </r>
        <r>
          <rPr>
            <sz val="8"/>
            <rFont val="Tahoma"/>
            <family val="0"/>
          </rPr>
          <t xml:space="preserve">
11.1.2012
</t>
        </r>
      </text>
    </comment>
  </commentList>
</comments>
</file>

<file path=xl/comments3.xml><?xml version="1.0" encoding="utf-8"?>
<comments xmlns="http://schemas.openxmlformats.org/spreadsheetml/2006/main">
  <authors>
    <author>Topovšek, Janez</author>
  </authors>
  <commentList>
    <comment ref="A23" authorId="0">
      <text>
        <r>
          <rPr>
            <b/>
            <sz val="9"/>
            <rFont val="Tahoma"/>
            <family val="0"/>
          </rPr>
          <t>Topovšek, Janez:</t>
        </r>
        <r>
          <rPr>
            <sz val="9"/>
            <rFont val="Tahoma"/>
            <family val="0"/>
          </rPr>
          <t xml:space="preserve">
</t>
        </r>
      </text>
    </comment>
  </commentList>
</comments>
</file>

<file path=xl/sharedStrings.xml><?xml version="1.0" encoding="utf-8"?>
<sst xmlns="http://schemas.openxmlformats.org/spreadsheetml/2006/main" count="533" uniqueCount="219">
  <si>
    <t>Podatki o izvajalcih študijskih programov</t>
  </si>
  <si>
    <t>Skupaj*</t>
  </si>
  <si>
    <t>Realizacija</t>
  </si>
  <si>
    <t>Število zunanjih pogodbenih izvajalcev za izvedbo študijskih programov</t>
  </si>
  <si>
    <t>Vrednost pogodb zunanjih pogodbenih izvajalcev za izvedbo študijskih programov</t>
  </si>
  <si>
    <t>Število zaposlenih, ki študijske programe izvajajo na podlagi avtorskih ali drugih pogodb</t>
  </si>
  <si>
    <t>Vrednost pogodb zaposlenih, ki študijske programe izvajajo na podlagi avtorskih ali drugih pogodb</t>
  </si>
  <si>
    <t>»Druga stopnja« - upoštevajo se vsi novi študijski programi druge stopnje.</t>
  </si>
  <si>
    <t>V tabeli je predviden vpis za koledarsko leto. Če podatki niso zbrani tako, da bi jih bilo mogoče ločiti po stopnjah, izpolnite samo stolpec skupaj.</t>
  </si>
  <si>
    <t>*V stolpec skupaj se v vrstici » število zunanjih pogodbenih izvajalcev za izvedbo študijskih programov« in v vrstici »Število zaposlenih, ki študijske programe izvajajo na podlagi avtorskih ali drugih pogodb« vpiše skupno število izvajalcev, pri čemer se vsakega izvajalca šteje le enkrat. To pomeni, da stolpec skupaj ni nujno seštevek stolpcev za 1., 2. in 3. stopnjo.</t>
  </si>
  <si>
    <t>Pripravila:</t>
  </si>
  <si>
    <t xml:space="preserve">Datum vnosa: </t>
  </si>
  <si>
    <t>1. stopnja</t>
  </si>
  <si>
    <t>2. stopnja</t>
  </si>
  <si>
    <t>3. stopnja</t>
  </si>
  <si>
    <t xml:space="preserve"> »Prva stopnja« - upoštevajo se vsi »stari« dodiplomski študijski programi in novi študijski programi prve stopnje ter EM</t>
  </si>
  <si>
    <t>»Tretja stopnja« - upoštevajo se študijski programi, po katerih si lahko pridobiš naziv doktor znanosti.</t>
  </si>
  <si>
    <t xml:space="preserve"> Načrt </t>
  </si>
  <si>
    <t>Izvolitve v naziv v letu 2012</t>
  </si>
  <si>
    <t>Naziv</t>
  </si>
  <si>
    <t>Število izvajalcev v študijskem letu 20011/2012</t>
  </si>
  <si>
    <t>Redni profesor</t>
  </si>
  <si>
    <t>Izredni profesor</t>
  </si>
  <si>
    <t>Docent</t>
  </si>
  <si>
    <t>Asistent</t>
  </si>
  <si>
    <t>Strokovni sodelavec</t>
  </si>
  <si>
    <t>Višji strokovni sodelavec</t>
  </si>
  <si>
    <t>Strokovni svetnik</t>
  </si>
  <si>
    <t>Znanstveni svetnik</t>
  </si>
  <si>
    <t>Znanstveni sodelavec</t>
  </si>
  <si>
    <t>Višji znanstveni sodelavec</t>
  </si>
  <si>
    <t>Višji predavatelj</t>
  </si>
  <si>
    <t>Predavatelj</t>
  </si>
  <si>
    <t>Učitelj veščin</t>
  </si>
  <si>
    <t>Bibliotekar</t>
  </si>
  <si>
    <t>Lektor</t>
  </si>
  <si>
    <t>DOCENT</t>
  </si>
  <si>
    <t>IZREDNI PROFESOR</t>
  </si>
  <si>
    <t>REDNI PROFESOR</t>
  </si>
  <si>
    <t>ASISTENT</t>
  </si>
  <si>
    <t>ASISTENT Z MAGISTERIJEM</t>
  </si>
  <si>
    <t>ASISTENT Z DOKTORATOM</t>
  </si>
  <si>
    <t>ČLANICA</t>
  </si>
  <si>
    <t>DELOVNO MESTO</t>
  </si>
  <si>
    <t>Plačna podskupina</t>
  </si>
  <si>
    <t>Šifra DM</t>
  </si>
  <si>
    <t>TR</t>
  </si>
  <si>
    <t>Šifra N</t>
  </si>
  <si>
    <t>NAZIV</t>
  </si>
  <si>
    <t>Plačni razred brez napr.</t>
  </si>
  <si>
    <t>Plačni razred z napr.</t>
  </si>
  <si>
    <t>Število vseh zaposlenih na dan 31.12.2011 v osebah</t>
  </si>
  <si>
    <t xml:space="preserve">Število zaposlenih  na dan 31.12.2011 v FTE </t>
  </si>
  <si>
    <t>št. Pogodbenih sodelavcev zaposlenih v letu 2011 v osebah</t>
  </si>
  <si>
    <t>GLAVNI TAJNIK</t>
  </si>
  <si>
    <t>B</t>
  </si>
  <si>
    <t>VII/2</t>
  </si>
  <si>
    <t>PROREKTOR UNIVERZE</t>
  </si>
  <si>
    <t>VII/2, IX</t>
  </si>
  <si>
    <t>uredba</t>
  </si>
  <si>
    <t>REKTOR UNIVERZE</t>
  </si>
  <si>
    <t>IX</t>
  </si>
  <si>
    <t>DEKAN</t>
  </si>
  <si>
    <t>pravilnik</t>
  </si>
  <si>
    <t>D</t>
  </si>
  <si>
    <t>VIII</t>
  </si>
  <si>
    <t>BIBLIOTEKAR</t>
  </si>
  <si>
    <t>BIBLIOTEKAR Z MAGISTERIJEM</t>
  </si>
  <si>
    <t>BIBLIOTEKAR Z DOKTORATOM</t>
  </si>
  <si>
    <t>ORGANIZATOR PRAKTIČNEGA USPOSABLJANJA</t>
  </si>
  <si>
    <t>ORGANIZATOR PRAKTIČNEGA USPOSABLJANJA Z MAGISTERIJEM</t>
  </si>
  <si>
    <t>ORGANIZATOR PRAKTIČNEGA USPOSABLJANJA Z DOKTORATOM</t>
  </si>
  <si>
    <t>VISOKOŠOLSKI UČITELJ LEKTOR</t>
  </si>
  <si>
    <t>VISOKOŠOLSKI UČITELJ LEKTOR Z MAGISTERIJEM</t>
  </si>
  <si>
    <t>VISOKOŠOLSKI UČITELJ LEKTOR Z DOKTORATOM</t>
  </si>
  <si>
    <t>STROKOVNI SODELAVEC</t>
  </si>
  <si>
    <t>VIŠJI STROKOVNI SODELAVEC</t>
  </si>
  <si>
    <t>STROKOVNI SVETNIK</t>
  </si>
  <si>
    <t>UČITELJ SLOVENŠČINE NA TUJI UNIVERZI</t>
  </si>
  <si>
    <t/>
  </si>
  <si>
    <t>UČITELJ VEŠČIN</t>
  </si>
  <si>
    <t>VISOKOŠOLSKI UČITELJ PREDAVATELJ</t>
  </si>
  <si>
    <t>PREDAVATELJ</t>
  </si>
  <si>
    <t>VIŠJI PREDAVATELJ</t>
  </si>
  <si>
    <t>VISOKOŠOLSKI UČITELJ</t>
  </si>
  <si>
    <t>ZDRAVNIK BREZ SPECIALIZACIJE / ZDRAVNIK PO OPRAVLJENEM SEKUNDARIATU</t>
  </si>
  <si>
    <t>E</t>
  </si>
  <si>
    <t>ZDRAVNIK SPECIALIZANT III</t>
  </si>
  <si>
    <t>ZDRAVNIK SPECIALIZANT III PPD1</t>
  </si>
  <si>
    <t>ZDRAVNIK SPECIALIZANT III PPD3</t>
  </si>
  <si>
    <t>ZDRAVNIK SPECIALIST V/VI</t>
  </si>
  <si>
    <t>ZDRAVNIK SPECIALIST V/VI PPD1</t>
  </si>
  <si>
    <t>ZDRAVNIK SPECIALIST V/VI PPD3</t>
  </si>
  <si>
    <t>LABORATORIJSKI TEHNIK I</t>
  </si>
  <si>
    <t>V</t>
  </si>
  <si>
    <t>LABORATORIJSKI TEHNIK II</t>
  </si>
  <si>
    <t>LABORATORIJSKI TEHNIK III</t>
  </si>
  <si>
    <t>ANALITIK V LABORATORIJSKI MEDICINI I</t>
  </si>
  <si>
    <t>ANALITIK V LABORATORIJSKI MEDICINI II</t>
  </si>
  <si>
    <t>ANALITIK V LABORATORIJSKI MEDICINI III</t>
  </si>
  <si>
    <t>INŽENIR LABORATORIJSKE BIOMEDICINE I</t>
  </si>
  <si>
    <t>VII/1</t>
  </si>
  <si>
    <t>INŽENIR LABORATORIJSKE BIOMEDICINE II</t>
  </si>
  <si>
    <t>INŽENIR LABORATORIJSKE BIOMEDICINE III</t>
  </si>
  <si>
    <t>VODJA II</t>
  </si>
  <si>
    <t>SAMOSTOJNI ANALITIK V LABORATORIJSKI MEDICINI II</t>
  </si>
  <si>
    <t>SAMOSTOJNI ANALITIK V LABORATORIJSKI MEDICINI I</t>
  </si>
  <si>
    <t>MLADI RAZISKOVALEC</t>
  </si>
  <si>
    <t>H</t>
  </si>
  <si>
    <t>MLADI RAZISKOVALEC NA ENOVITEM DOKTORSKEM ŠTUDIJU</t>
  </si>
  <si>
    <t>RAZISKOVALEC</t>
  </si>
  <si>
    <t>MLADI RAZISKOVALEC Z MAGISTERIJEM NA DOKTORSKEM ŠTUDIJU</t>
  </si>
  <si>
    <t>RAZISKOVALEC Z MAGISTERIJEM</t>
  </si>
  <si>
    <t>VIŠJI ZNANSTVENI SODELAVEC</t>
  </si>
  <si>
    <t>ZNANSTVENI SODELAVEC</t>
  </si>
  <si>
    <t>ZNANSTVENI SVETNIK</t>
  </si>
  <si>
    <t>STROKOVNI DELAVEC NA UNIVERZI V</t>
  </si>
  <si>
    <t>J</t>
  </si>
  <si>
    <t>STROKOVNI DELAVEC V</t>
  </si>
  <si>
    <t>SISTEMSKI OPERATER VI</t>
  </si>
  <si>
    <t>VI</t>
  </si>
  <si>
    <t>STROKOVNI DELAVEC VI</t>
  </si>
  <si>
    <t>NOTRANJI REVIZOR VII/2 (I)</t>
  </si>
  <si>
    <t>ORGANIZATOR INFORMATIKE VII/2</t>
  </si>
  <si>
    <t>SAMOSTOJNI STROKOVNI DELAVEC VII/1</t>
  </si>
  <si>
    <t>SAMOSTOJNI STROKOVNI DELAVEC VII/2</t>
  </si>
  <si>
    <t>SAMOSTOJNI STROKOVNI DELAVEC VII/2-I</t>
  </si>
  <si>
    <t>SAMOSTOJNI STROKOVNI DELAVEC VII/2-II</t>
  </si>
  <si>
    <t>SAMOSTOJNI STROKOVNI DELAVEC VII/2-III</t>
  </si>
  <si>
    <t>SAMOSTOJNI SVETOVALEC NA UNIVERZI VII/2-I</t>
  </si>
  <si>
    <t>SISTEMSKI INŽENIR VII/2</t>
  </si>
  <si>
    <t>SODELAVEC V VETERINARSTVU - STROKOVNI DELAVEC VII/2</t>
  </si>
  <si>
    <t>STROKOVNI DELAVEC VII/1</t>
  </si>
  <si>
    <t>VETERINAR VII/2</t>
  </si>
  <si>
    <t>SODELAVEC V VETERINARSTVU - SPECIALIST VIII</t>
  </si>
  <si>
    <t>VETERINAR SPECIALIST VIII</t>
  </si>
  <si>
    <t>SODELAVEC V VETERINARSTVU - SPECIALIST IX</t>
  </si>
  <si>
    <t>VETERINAR SPECIALIST IX</t>
  </si>
  <si>
    <t>VODJA ENOSTAVNEJŠEGA PODROČJA/ENOTE I (Z VEČ KOT 5 ZAPOSLENIMI)</t>
  </si>
  <si>
    <t>VODJA ENOSTAVNEJŠEGA PODROČJA/ENOTE II (Z DO 5 ZAPOSLENIMI) VI</t>
  </si>
  <si>
    <t>POMOČNIK GLAVNEGA TAJNIKA UNIVERZE VII/2</t>
  </si>
  <si>
    <t>POMOČNIK TAJNIKA ČLANICE VII/2</t>
  </si>
  <si>
    <t>PREDSTOJNIK ORGANIZACIJSKE ENOTE</t>
  </si>
  <si>
    <t>TAJNIK ČLANICE VII/2</t>
  </si>
  <si>
    <t xml:space="preserve">VODJA ENOSTAVNEJŠEGA PODROČJA/ENOTE I (Z VEČ KOT 5 ZAPOSLENIMI) VII/1 </t>
  </si>
  <si>
    <t>VODJA FINANČNO-RAČUNOVODSKE SLUŽBE</t>
  </si>
  <si>
    <t>VODJA PODROČJA/ENOTE I (Z VEČ KOT 5 ZAPOSLENIMI)</t>
  </si>
  <si>
    <t>VODJA PODROČJA/ENOTE II (Z DO 5 ZAPOSLENIMI)</t>
  </si>
  <si>
    <t>VODJA SLUŽBE NA UNIVERZI VII/2 (I)</t>
  </si>
  <si>
    <t>VODJA SLUŽBE NA UNIVERZI VII/2 - II</t>
  </si>
  <si>
    <t>VODJA SLUŽBE ZA VPIS IN ŠTUDENTSKE ZADEVE VII/2</t>
  </si>
  <si>
    <t>VODJA SLUŽBE ZA NOTRANJO REVIZIJO</t>
  </si>
  <si>
    <t>STROJEPISKA IV</t>
  </si>
  <si>
    <t>IV</t>
  </si>
  <si>
    <t>POSLOVNI SEKRETAR VI</t>
  </si>
  <si>
    <t>TAJNICA VODSTVA UNIVERZE VI</t>
  </si>
  <si>
    <t>POSLOVNI SEKRETAR VII/1</t>
  </si>
  <si>
    <t>POSLOVNI SEKRETAR VII/2</t>
  </si>
  <si>
    <t>ČISTILKA II</t>
  </si>
  <si>
    <t>II</t>
  </si>
  <si>
    <t>TEHNIČNI DELAVEC II</t>
  </si>
  <si>
    <t>TEHNIČNI DELAVEC III</t>
  </si>
  <si>
    <t>III</t>
  </si>
  <si>
    <t>SODELAVEC V VETERINARSTVU IV</t>
  </si>
  <si>
    <t>TEHNIČNI DELAVEC IV - I</t>
  </si>
  <si>
    <t>OBDUKCIJSKI POMOČNIK V</t>
  </si>
  <si>
    <t>SODELAVEC V VETERINARSTVU - TEHNIK V</t>
  </si>
  <si>
    <t>TEHNIČNI DELAVEC V - I</t>
  </si>
  <si>
    <t>TEHNIČNI DELAVEC V - II</t>
  </si>
  <si>
    <t>UPRAVNIK V</t>
  </si>
  <si>
    <t>VETERINARSKI HIGIENIK V</t>
  </si>
  <si>
    <t>SODELAVEC V VETERINARSTVU – VIŠJI TEHNIK VI</t>
  </si>
  <si>
    <t>TEHNIŠKI SODELAVEC VI</t>
  </si>
  <si>
    <t>TEHNIŠKI SODELAVEC VII/1</t>
  </si>
  <si>
    <t>VZDRŽEVALEC RAČUNALNIŠKE OPREME VII/1</t>
  </si>
  <si>
    <t>AG</t>
  </si>
  <si>
    <t>AGRFT</t>
  </si>
  <si>
    <t>ALUO</t>
  </si>
  <si>
    <t>BF</t>
  </si>
  <si>
    <t>EF</t>
  </si>
  <si>
    <t>FA</t>
  </si>
  <si>
    <t>FDV</t>
  </si>
  <si>
    <t>FE</t>
  </si>
  <si>
    <t>FFA</t>
  </si>
  <si>
    <t>FGG</t>
  </si>
  <si>
    <t>FKKT</t>
  </si>
  <si>
    <t>FMF</t>
  </si>
  <si>
    <t>FPP</t>
  </si>
  <si>
    <t>FRI</t>
  </si>
  <si>
    <t>FSD</t>
  </si>
  <si>
    <t>FS</t>
  </si>
  <si>
    <t>FŠ</t>
  </si>
  <si>
    <t>FU</t>
  </si>
  <si>
    <t>FF</t>
  </si>
  <si>
    <t>MF</t>
  </si>
  <si>
    <t>NTF</t>
  </si>
  <si>
    <t>PEF</t>
  </si>
  <si>
    <t>PF</t>
  </si>
  <si>
    <t>TEOF</t>
  </si>
  <si>
    <t>VF</t>
  </si>
  <si>
    <t>ZF</t>
  </si>
  <si>
    <t>UPŠ</t>
  </si>
  <si>
    <t>št. Pogodbenih sodelavcev zaposlenih v letu 2011 v FTE</t>
  </si>
  <si>
    <r>
      <t xml:space="preserve">Navedite število zaposlenih delavcev (zaposlenih preko podjemnih ali avtorskih pogodb) za posamezno DM za leto 2011- </t>
    </r>
    <r>
      <rPr>
        <b/>
        <sz val="11"/>
        <rFont val="Arial"/>
        <family val="2"/>
      </rPr>
      <t>V OSEBAH</t>
    </r>
  </si>
  <si>
    <r>
      <t xml:space="preserve">Navedite število zaposlenih delavcev (zaposlenih preko podjemnih ali avtorskih pogodb) za posamezno DM za leto 2011- </t>
    </r>
    <r>
      <rPr>
        <b/>
        <sz val="11"/>
        <rFont val="Arial"/>
        <family val="2"/>
      </rPr>
      <t>V FTE</t>
    </r>
  </si>
  <si>
    <t>Število žensk zaposlenih na dan 31.12.2011</t>
  </si>
  <si>
    <t>POMOČNIK DIREKTORJA</t>
  </si>
  <si>
    <t>RADIOLOŠKI INŽENIR</t>
  </si>
  <si>
    <t>GLAVNI KNJIGOVODJA VI</t>
  </si>
  <si>
    <r>
      <rPr>
        <b/>
        <sz val="11"/>
        <color indexed="8"/>
        <rFont val="Arial"/>
        <family val="2"/>
      </rPr>
      <t>Navodila:</t>
    </r>
    <r>
      <rPr>
        <sz val="11"/>
        <color indexed="8"/>
        <rFont val="Arial"/>
        <family val="2"/>
      </rPr>
      <t xml:space="preserve">Pri izpolnjevanju tabele vnašate </t>
    </r>
    <r>
      <rPr>
        <u val="single"/>
        <sz val="11"/>
        <color indexed="8"/>
        <rFont val="Arial"/>
        <family val="2"/>
      </rPr>
      <t>samo belo obarvana</t>
    </r>
    <r>
      <rPr>
        <sz val="11"/>
        <color indexed="8"/>
        <rFont val="Arial"/>
        <family val="2"/>
      </rPr>
      <t xml:space="preserve"> polja. Za sestavo kadrovskega načrta potrebujemo podatke, ki se navezujejo na realizacijo v koledarskem letu 2011, načrtovanje zaposlitev za leto 2012 ste nam poslali poleti, v tabelah za program dela.</t>
    </r>
  </si>
  <si>
    <r>
      <t xml:space="preserve">Navedite število zaposlenih delavcev (zaposlenih za določen in nedoločen čas) za posamezno DM na dan </t>
    </r>
    <r>
      <rPr>
        <u val="single"/>
        <sz val="11"/>
        <rFont val="Arial"/>
        <family val="2"/>
      </rPr>
      <t>31.12.2011</t>
    </r>
    <r>
      <rPr>
        <sz val="11"/>
        <rFont val="Arial"/>
        <family val="2"/>
      </rPr>
      <t xml:space="preserve">- </t>
    </r>
    <r>
      <rPr>
        <b/>
        <sz val="11"/>
        <rFont val="Arial"/>
        <family val="2"/>
      </rPr>
      <t>V OSEBAH</t>
    </r>
  </si>
  <si>
    <r>
      <t xml:space="preserve">Navedite število zaposlenih delavcev (zaposlenih za določen in nedoločen čas) za posamezno DM na dan </t>
    </r>
    <r>
      <rPr>
        <u val="single"/>
        <sz val="11"/>
        <rFont val="Arial"/>
        <family val="2"/>
      </rPr>
      <t>31.12.2011</t>
    </r>
    <r>
      <rPr>
        <sz val="11"/>
        <rFont val="Arial"/>
        <family val="2"/>
      </rPr>
      <t xml:space="preserve">- </t>
    </r>
    <r>
      <rPr>
        <b/>
        <sz val="11"/>
        <rFont val="Arial"/>
        <family val="2"/>
      </rPr>
      <t>V FTE</t>
    </r>
  </si>
  <si>
    <r>
      <t xml:space="preserve">Navedite število zaposlenih žensk (zaposlenih za določen in nedoločen čas) za posamezno DM na dan </t>
    </r>
    <r>
      <rPr>
        <u val="single"/>
        <sz val="11"/>
        <rFont val="Arial"/>
        <family val="2"/>
      </rPr>
      <t>31.12.2011</t>
    </r>
    <r>
      <rPr>
        <sz val="11"/>
        <rFont val="Arial"/>
        <family val="2"/>
      </rPr>
      <t xml:space="preserve">- </t>
    </r>
    <r>
      <rPr>
        <b/>
        <sz val="11"/>
        <rFont val="Arial"/>
        <family val="2"/>
      </rPr>
      <t>V OSEBAH</t>
    </r>
  </si>
  <si>
    <t>Število zaposlenih, ki jim bo v letu 2011 potekla izvolitev v naziv</t>
  </si>
  <si>
    <t>Načrtovano število izvolitev v naziv v letu 2011</t>
  </si>
  <si>
    <t>Članica: UL FKKT</t>
  </si>
  <si>
    <t>Pripravila: Olga Belavič</t>
  </si>
  <si>
    <t xml:space="preserve">Datum vnosa: 18.01.2012 </t>
  </si>
  <si>
    <t>IME FAKULTETE: UL FKKT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</si>
</sst>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s>
  <fonts count="54">
    <font>
      <sz val="11"/>
      <color theme="1"/>
      <name val="Calibri"/>
      <family val="2"/>
    </font>
    <font>
      <sz val="11"/>
      <color indexed="8"/>
      <name val="Calibri"/>
      <family val="2"/>
    </font>
    <font>
      <sz val="11"/>
      <color indexed="8"/>
      <name val="Arial"/>
      <family val="2"/>
    </font>
    <font>
      <sz val="12"/>
      <color indexed="8"/>
      <name val="Arial"/>
      <family val="2"/>
    </font>
    <font>
      <b/>
      <sz val="12"/>
      <color indexed="8"/>
      <name val="Arial"/>
      <family val="2"/>
    </font>
    <font>
      <b/>
      <sz val="10"/>
      <name val="Century Gothic"/>
      <family val="2"/>
    </font>
    <font>
      <sz val="10"/>
      <name val="Arial"/>
      <family val="2"/>
    </font>
    <font>
      <sz val="11"/>
      <name val="Calibri"/>
      <family val="2"/>
    </font>
    <font>
      <b/>
      <sz val="11"/>
      <name val="Arial"/>
      <family val="2"/>
    </font>
    <font>
      <u val="single"/>
      <sz val="11"/>
      <color indexed="8"/>
      <name val="Arial"/>
      <family val="2"/>
    </font>
    <font>
      <sz val="11"/>
      <name val="Arial"/>
      <family val="2"/>
    </font>
    <font>
      <b/>
      <sz val="11"/>
      <color indexed="8"/>
      <name val="Arial"/>
      <family val="2"/>
    </font>
    <font>
      <u val="single"/>
      <sz val="11"/>
      <name val="Arial"/>
      <family val="2"/>
    </font>
    <font>
      <b/>
      <sz val="11"/>
      <color indexed="8"/>
      <name val="Calibri"/>
      <family val="2"/>
    </font>
    <font>
      <sz val="10"/>
      <color indexed="8"/>
      <name val="Century Gothic"/>
      <family val="2"/>
    </font>
    <font>
      <sz val="18"/>
      <color indexed="8"/>
      <name val="Calibri"/>
      <family val="2"/>
    </font>
    <font>
      <sz val="10"/>
      <color indexed="8"/>
      <name val="Arial"/>
      <family val="2"/>
    </font>
    <font>
      <sz val="8"/>
      <name val="Calibri"/>
      <family val="2"/>
    </font>
    <font>
      <sz val="8"/>
      <name val="Tahoma"/>
      <family val="0"/>
    </font>
    <font>
      <b/>
      <sz val="8"/>
      <name val="Tahoma"/>
      <family val="0"/>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11"/>
        <bgColor indexed="64"/>
      </patternFill>
    </fill>
    <fill>
      <patternFill patternType="solid">
        <fgColor indexed="46"/>
        <bgColor indexed="64"/>
      </patternFill>
    </fill>
    <fill>
      <patternFill patternType="solid">
        <fgColor indexed="29"/>
        <bgColor indexed="64"/>
      </patternFill>
    </fill>
    <fill>
      <patternFill patternType="solid">
        <fgColor indexed="9"/>
        <bgColor indexed="64"/>
      </patternFill>
    </fill>
    <fill>
      <patternFill patternType="solid">
        <fgColor indexed="1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style="hair"/>
      <right style="hair"/>
      <top style="hair"/>
      <bottom style="hair"/>
    </border>
    <border>
      <left/>
      <right style="medium"/>
      <top/>
      <bottom/>
    </border>
    <border>
      <left style="medium"/>
      <right style="medium"/>
      <top style="medium"/>
      <bottom/>
    </border>
    <border>
      <left/>
      <right style="medium"/>
      <top/>
      <bottom style="medium"/>
    </border>
    <border>
      <left style="thin"/>
      <right style="thin"/>
      <top/>
      <bottom style="thin"/>
    </border>
    <border>
      <left/>
      <right style="thin"/>
      <top style="thin"/>
      <bottom style="thin"/>
    </border>
    <border>
      <left style="thin"/>
      <right style="thin"/>
      <top style="thin"/>
      <bottom/>
    </border>
    <border>
      <left style="thin"/>
      <right style="double"/>
      <top style="thin"/>
      <bottom/>
    </border>
    <border>
      <left/>
      <right style="thin"/>
      <top style="thin"/>
      <bottom/>
    </border>
    <border>
      <left style="double"/>
      <right style="double"/>
      <top style="double"/>
      <bottom style="double"/>
    </border>
    <border>
      <left/>
      <right style="thin"/>
      <top/>
      <bottom style="thin"/>
    </border>
    <border>
      <left style="medium"/>
      <right style="medium"/>
      <top style="medium"/>
      <bottom style="medium"/>
    </border>
    <border>
      <left/>
      <right style="medium"/>
      <top style="medium"/>
      <bottom style="medium"/>
    </border>
    <border>
      <left style="medium"/>
      <right/>
      <top style="medium"/>
      <bottom style="medium"/>
    </border>
    <border>
      <left style="medium"/>
      <right style="medium"/>
      <top/>
      <bottom/>
    </border>
    <border>
      <left style="thin"/>
      <right/>
      <top style="thin"/>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6" fillId="0" borderId="0">
      <alignment/>
      <protection/>
    </xf>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7">
    <xf numFmtId="0" fontId="0" fillId="0" borderId="0" xfId="0" applyFont="1" applyAlignment="1">
      <alignment/>
    </xf>
    <xf numFmtId="0" fontId="3" fillId="0" borderId="0" xfId="0" applyFont="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horizontal="justify"/>
      <protection/>
    </xf>
    <xf numFmtId="0" fontId="3" fillId="0" borderId="11" xfId="0" applyFont="1" applyBorder="1" applyAlignment="1" applyProtection="1">
      <alignment horizontal="justify" vertical="top" wrapText="1"/>
      <protection/>
    </xf>
    <xf numFmtId="0" fontId="3" fillId="0" borderId="11" xfId="0" applyFont="1" applyBorder="1" applyAlignment="1" applyProtection="1">
      <alignment vertical="top" wrapText="1"/>
      <protection/>
    </xf>
    <xf numFmtId="0" fontId="3" fillId="0" borderId="0" xfId="0" applyFont="1" applyAlignment="1" applyProtection="1">
      <alignment/>
      <protection/>
    </xf>
    <xf numFmtId="0" fontId="3" fillId="33" borderId="12" xfId="0" applyFont="1" applyFill="1" applyBorder="1" applyAlignment="1" applyProtection="1">
      <alignment horizontal="justify"/>
      <protection/>
    </xf>
    <xf numFmtId="0" fontId="3" fillId="34" borderId="12" xfId="0" applyFont="1" applyFill="1" applyBorder="1" applyAlignment="1" applyProtection="1">
      <alignment horizontal="justify"/>
      <protection/>
    </xf>
    <xf numFmtId="0" fontId="3" fillId="35" borderId="12" xfId="0" applyFont="1" applyFill="1" applyBorder="1" applyAlignment="1" applyProtection="1">
      <alignment horizontal="justify"/>
      <protection/>
    </xf>
    <xf numFmtId="0" fontId="3" fillId="0" borderId="12" xfId="0" applyFont="1" applyBorder="1" applyAlignment="1" applyProtection="1">
      <alignment horizontal="justify"/>
      <protection/>
    </xf>
    <xf numFmtId="0" fontId="3" fillId="36" borderId="12" xfId="0" applyFont="1" applyFill="1" applyBorder="1" applyAlignment="1" applyProtection="1">
      <alignment horizontal="justify"/>
      <protection/>
    </xf>
    <xf numFmtId="0" fontId="3" fillId="0" borderId="13" xfId="0" applyFont="1" applyBorder="1" applyAlignment="1" applyProtection="1">
      <alignment horizontal="center" vertical="top" wrapText="1"/>
      <protection/>
    </xf>
    <xf numFmtId="0" fontId="3" fillId="0" borderId="14" xfId="0" applyFont="1" applyBorder="1" applyAlignment="1" applyProtection="1">
      <alignment horizontal="center" vertical="top" wrapText="1"/>
      <protection/>
    </xf>
    <xf numFmtId="0" fontId="3" fillId="0" borderId="15" xfId="0" applyFont="1" applyBorder="1" applyAlignment="1" applyProtection="1">
      <alignment horizontal="center" vertical="top" wrapText="1"/>
      <protection/>
    </xf>
    <xf numFmtId="0" fontId="3" fillId="0" borderId="11" xfId="0" applyFont="1" applyBorder="1" applyAlignment="1" applyProtection="1">
      <alignment horizontal="center"/>
      <protection/>
    </xf>
    <xf numFmtId="0" fontId="7" fillId="0" borderId="10" xfId="0" applyFont="1" applyBorder="1" applyAlignment="1">
      <alignment/>
    </xf>
    <xf numFmtId="0" fontId="7" fillId="0" borderId="16" xfId="0" applyFont="1" applyBorder="1" applyAlignment="1">
      <alignment horizontal="left"/>
    </xf>
    <xf numFmtId="0" fontId="7" fillId="0" borderId="10" xfId="0" applyFont="1" applyBorder="1" applyAlignment="1">
      <alignment horizontal="left"/>
    </xf>
    <xf numFmtId="1" fontId="2" fillId="0" borderId="17" xfId="0" applyNumberFormat="1" applyFont="1" applyFill="1" applyBorder="1" applyAlignment="1" applyProtection="1">
      <alignment horizontal="center"/>
      <protection locked="0"/>
    </xf>
    <xf numFmtId="0" fontId="10"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left" vertical="center" wrapText="1"/>
      <protection/>
    </xf>
    <xf numFmtId="0" fontId="10" fillId="38" borderId="10" xfId="0" applyFont="1" applyFill="1" applyBorder="1" applyAlignment="1" applyProtection="1">
      <alignment horizontal="center" wrapText="1"/>
      <protection/>
    </xf>
    <xf numFmtId="0" fontId="10" fillId="38" borderId="10" xfId="0" applyFont="1" applyFill="1" applyBorder="1" applyAlignment="1" applyProtection="1">
      <alignment wrapText="1"/>
      <protection/>
    </xf>
    <xf numFmtId="0" fontId="10" fillId="39" borderId="10" xfId="0" applyFont="1" applyFill="1" applyBorder="1" applyAlignment="1" applyProtection="1">
      <alignment horizontal="center" wrapText="1"/>
      <protection/>
    </xf>
    <xf numFmtId="0" fontId="10" fillId="39" borderId="10" xfId="0" applyFont="1" applyFill="1" applyBorder="1" applyAlignment="1" applyProtection="1">
      <alignment wrapText="1"/>
      <protection/>
    </xf>
    <xf numFmtId="0" fontId="10" fillId="33" borderId="10" xfId="0" applyFont="1" applyFill="1" applyBorder="1" applyAlignment="1" applyProtection="1">
      <alignment horizontal="center"/>
      <protection/>
    </xf>
    <xf numFmtId="0" fontId="10" fillId="33" borderId="10" xfId="0" applyFont="1" applyFill="1" applyBorder="1" applyAlignment="1" applyProtection="1">
      <alignment wrapText="1"/>
      <protection/>
    </xf>
    <xf numFmtId="0" fontId="10" fillId="33" borderId="10" xfId="0" applyFont="1" applyFill="1" applyBorder="1" applyAlignment="1" applyProtection="1">
      <alignment horizontal="center" wrapText="1"/>
      <protection/>
    </xf>
    <xf numFmtId="0" fontId="10" fillId="34" borderId="10" xfId="0" applyFont="1" applyFill="1" applyBorder="1" applyAlignment="1" applyProtection="1">
      <alignment horizontal="center" wrapText="1"/>
      <protection/>
    </xf>
    <xf numFmtId="0" fontId="10" fillId="34" borderId="10" xfId="0" applyFont="1" applyFill="1" applyBorder="1" applyAlignment="1" applyProtection="1">
      <alignment wrapText="1"/>
      <protection/>
    </xf>
    <xf numFmtId="0" fontId="10" fillId="34" borderId="10" xfId="0" applyFont="1" applyFill="1" applyBorder="1" applyAlignment="1" applyProtection="1">
      <alignment horizontal="center" vertical="center" wrapText="1"/>
      <protection/>
    </xf>
    <xf numFmtId="0" fontId="10" fillId="37" borderId="10" xfId="54" applyFont="1" applyFill="1" applyBorder="1" applyAlignment="1" applyProtection="1">
      <alignment horizontal="left" vertical="center" wrapText="1"/>
      <protection/>
    </xf>
    <xf numFmtId="0" fontId="10" fillId="39" borderId="10" xfId="0" applyFont="1" applyFill="1" applyBorder="1" applyAlignment="1" applyProtection="1">
      <alignment horizontal="left" wrapText="1"/>
      <protection/>
    </xf>
    <xf numFmtId="0" fontId="10" fillId="34" borderId="10" xfId="0" applyFont="1" applyFill="1" applyBorder="1" applyAlignment="1" applyProtection="1">
      <alignment vertical="center" wrapText="1"/>
      <protection/>
    </xf>
    <xf numFmtId="0" fontId="8" fillId="40" borderId="18" xfId="0" applyFont="1" applyFill="1" applyBorder="1" applyAlignment="1" applyProtection="1">
      <alignment horizontal="center" wrapText="1"/>
      <protection/>
    </xf>
    <xf numFmtId="0" fontId="8" fillId="40" borderId="18" xfId="0" applyFont="1" applyFill="1" applyBorder="1" applyAlignment="1" applyProtection="1">
      <alignment horizontal="left" wrapText="1"/>
      <protection/>
    </xf>
    <xf numFmtId="0" fontId="8" fillId="40" borderId="19" xfId="0" applyFont="1" applyFill="1" applyBorder="1" applyAlignment="1" applyProtection="1">
      <alignment horizontal="left" wrapText="1"/>
      <protection/>
    </xf>
    <xf numFmtId="0" fontId="8" fillId="40" borderId="20" xfId="0" applyFont="1" applyFill="1" applyBorder="1" applyAlignment="1" applyProtection="1">
      <alignment horizontal="center" wrapText="1"/>
      <protection/>
    </xf>
    <xf numFmtId="0" fontId="10" fillId="39" borderId="21" xfId="0" applyFont="1" applyFill="1" applyBorder="1" applyAlignment="1" applyProtection="1">
      <alignment horizontal="center" wrapText="1"/>
      <protection/>
    </xf>
    <xf numFmtId="1" fontId="10" fillId="0" borderId="22" xfId="0" applyNumberFormat="1" applyFont="1" applyFill="1" applyBorder="1" applyAlignment="1" applyProtection="1">
      <alignment horizontal="center"/>
      <protection locked="0"/>
    </xf>
    <xf numFmtId="2" fontId="10" fillId="0" borderId="16" xfId="0" applyNumberFormat="1" applyFont="1" applyFill="1" applyBorder="1" applyAlignment="1" applyProtection="1">
      <alignment horizontal="center"/>
      <protection locked="0"/>
    </xf>
    <xf numFmtId="2" fontId="10" fillId="0" borderId="22" xfId="0" applyNumberFormat="1" applyFont="1" applyFill="1" applyBorder="1" applyAlignment="1" applyProtection="1">
      <alignment horizontal="center"/>
      <protection locked="0"/>
    </xf>
    <xf numFmtId="172" fontId="10" fillId="0" borderId="16" xfId="0" applyNumberFormat="1" applyFont="1" applyFill="1" applyBorder="1" applyAlignment="1" applyProtection="1">
      <alignment horizontal="center"/>
      <protection locked="0"/>
    </xf>
    <xf numFmtId="1" fontId="10" fillId="0" borderId="17" xfId="0" applyNumberFormat="1" applyFont="1" applyFill="1" applyBorder="1" applyAlignment="1" applyProtection="1">
      <alignment horizontal="center"/>
      <protection locked="0"/>
    </xf>
    <xf numFmtId="2" fontId="10" fillId="0" borderId="10" xfId="0" applyNumberFormat="1" applyFont="1" applyFill="1" applyBorder="1" applyAlignment="1" applyProtection="1">
      <alignment horizontal="center"/>
      <protection locked="0"/>
    </xf>
    <xf numFmtId="2" fontId="10" fillId="0" borderId="17" xfId="0" applyNumberFormat="1" applyFont="1" applyFill="1" applyBorder="1" applyAlignment="1" applyProtection="1">
      <alignment horizontal="center"/>
      <protection locked="0"/>
    </xf>
    <xf numFmtId="172" fontId="10" fillId="0" borderId="10" xfId="0" applyNumberFormat="1" applyFont="1" applyFill="1" applyBorder="1" applyAlignment="1" applyProtection="1">
      <alignment horizontal="center"/>
      <protection locked="0"/>
    </xf>
    <xf numFmtId="2" fontId="8" fillId="0" borderId="10" xfId="0" applyNumberFormat="1" applyFont="1" applyFill="1" applyBorder="1" applyAlignment="1" applyProtection="1">
      <alignment horizontal="center" wrapText="1"/>
      <protection locked="0"/>
    </xf>
    <xf numFmtId="2" fontId="8" fillId="0" borderId="17" xfId="0" applyNumberFormat="1" applyFont="1" applyFill="1" applyBorder="1" applyAlignment="1" applyProtection="1">
      <alignment horizontal="center" wrapText="1"/>
      <protection locked="0"/>
    </xf>
    <xf numFmtId="2" fontId="10" fillId="0" borderId="20" xfId="0" applyNumberFormat="1" applyFont="1" applyFill="1" applyBorder="1" applyAlignment="1" applyProtection="1">
      <alignment horizontal="center"/>
      <protection locked="0"/>
    </xf>
    <xf numFmtId="1" fontId="10" fillId="0" borderId="20" xfId="0" applyNumberFormat="1" applyFont="1" applyFill="1" applyBorder="1" applyAlignment="1" applyProtection="1">
      <alignment horizontal="center"/>
      <protection locked="0"/>
    </xf>
    <xf numFmtId="172" fontId="10" fillId="0" borderId="18" xfId="0" applyNumberFormat="1" applyFont="1" applyFill="1" applyBorder="1" applyAlignment="1" applyProtection="1">
      <alignment horizontal="center"/>
      <protection locked="0"/>
    </xf>
    <xf numFmtId="0" fontId="2" fillId="0" borderId="0" xfId="0" applyFont="1" applyAlignment="1" applyProtection="1">
      <alignment/>
      <protection locked="0"/>
    </xf>
    <xf numFmtId="0" fontId="2" fillId="41" borderId="11" xfId="0" applyFont="1" applyFill="1" applyBorder="1" applyAlignment="1" applyProtection="1">
      <alignment horizontal="left"/>
      <protection locked="0"/>
    </xf>
    <xf numFmtId="172" fontId="2" fillId="0" borderId="10" xfId="0" applyNumberFormat="1" applyFont="1" applyFill="1" applyBorder="1" applyAlignment="1" applyProtection="1">
      <alignment horizontal="center"/>
      <protection locked="0"/>
    </xf>
    <xf numFmtId="1" fontId="10" fillId="0" borderId="17" xfId="0" applyNumberFormat="1" applyFont="1" applyFill="1" applyBorder="1" applyAlignment="1" applyProtection="1">
      <alignment horizontal="center" wrapText="1"/>
      <protection locked="0"/>
    </xf>
    <xf numFmtId="2" fontId="10" fillId="0" borderId="10" xfId="0" applyNumberFormat="1" applyFont="1" applyFill="1" applyBorder="1" applyAlignment="1" applyProtection="1">
      <alignment horizontal="center" wrapText="1"/>
      <protection locked="0"/>
    </xf>
    <xf numFmtId="2" fontId="10" fillId="0" borderId="22" xfId="0" applyNumberFormat="1" applyFont="1" applyFill="1" applyBorder="1" applyAlignment="1" applyProtection="1">
      <alignment horizontal="center" wrapText="1"/>
      <protection locked="0"/>
    </xf>
    <xf numFmtId="1" fontId="8" fillId="0" borderId="22" xfId="0" applyNumberFormat="1" applyFont="1" applyFill="1" applyBorder="1" applyAlignment="1" applyProtection="1">
      <alignment horizontal="center" wrapText="1"/>
      <protection locked="0"/>
    </xf>
    <xf numFmtId="172" fontId="8" fillId="0" borderId="16" xfId="0" applyNumberFormat="1" applyFont="1" applyFill="1" applyBorder="1" applyAlignment="1" applyProtection="1">
      <alignment horizontal="center" wrapText="1"/>
      <protection locked="0"/>
    </xf>
    <xf numFmtId="0" fontId="11" fillId="40" borderId="18" xfId="0" applyFont="1" applyFill="1" applyBorder="1" applyAlignment="1" applyProtection="1">
      <alignment horizontal="center"/>
      <protection/>
    </xf>
    <xf numFmtId="0" fontId="11" fillId="0" borderId="0" xfId="0" applyFont="1" applyAlignment="1" applyProtection="1">
      <alignment/>
      <protection/>
    </xf>
    <xf numFmtId="0" fontId="2" fillId="0" borderId="0" xfId="0" applyFont="1" applyAlignment="1" applyProtection="1">
      <alignment/>
      <protection/>
    </xf>
    <xf numFmtId="0" fontId="2" fillId="36" borderId="16" xfId="0" applyFont="1" applyFill="1" applyBorder="1" applyAlignment="1" applyProtection="1">
      <alignment horizontal="left"/>
      <protection/>
    </xf>
    <xf numFmtId="0" fontId="2" fillId="36" borderId="10" xfId="0" applyFont="1" applyFill="1" applyBorder="1" applyAlignment="1" applyProtection="1">
      <alignment horizontal="left"/>
      <protection/>
    </xf>
    <xf numFmtId="0" fontId="2" fillId="0" borderId="0" xfId="0" applyFont="1" applyFill="1" applyAlignment="1" applyProtection="1">
      <alignment/>
      <protection/>
    </xf>
    <xf numFmtId="0" fontId="2" fillId="34" borderId="10" xfId="0" applyFont="1" applyFill="1" applyBorder="1" applyAlignment="1" applyProtection="1">
      <alignment/>
      <protection/>
    </xf>
    <xf numFmtId="0" fontId="2" fillId="34" borderId="10" xfId="0" applyFont="1" applyFill="1" applyBorder="1" applyAlignment="1" applyProtection="1">
      <alignment horizontal="center"/>
      <protection/>
    </xf>
    <xf numFmtId="0" fontId="3" fillId="0" borderId="15" xfId="0" applyFont="1" applyBorder="1" applyAlignment="1" applyProtection="1">
      <alignment vertical="top" wrapText="1"/>
      <protection locked="0"/>
    </xf>
    <xf numFmtId="4" fontId="3" fillId="0" borderId="15" xfId="0" applyNumberFormat="1" applyFont="1" applyBorder="1" applyAlignment="1" applyProtection="1">
      <alignment vertical="top" wrapText="1"/>
      <protection locked="0"/>
    </xf>
    <xf numFmtId="0" fontId="4" fillId="0" borderId="0" xfId="0" applyFont="1" applyFill="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14" fillId="40" borderId="15" xfId="0" applyFont="1" applyFill="1" applyBorder="1" applyAlignment="1" applyProtection="1">
      <alignment horizontal="right" vertical="top" wrapText="1"/>
      <protection locked="0"/>
    </xf>
    <xf numFmtId="0" fontId="15" fillId="42" borderId="10" xfId="0" applyFont="1" applyFill="1" applyBorder="1" applyAlignment="1" applyProtection="1">
      <alignment/>
      <protection/>
    </xf>
    <xf numFmtId="0" fontId="0" fillId="0" borderId="0" xfId="0" applyAlignment="1" applyProtection="1">
      <alignment/>
      <protection/>
    </xf>
    <xf numFmtId="0" fontId="16" fillId="0" borderId="0" xfId="0" applyFont="1" applyAlignment="1" applyProtection="1">
      <alignment/>
      <protection/>
    </xf>
    <xf numFmtId="0" fontId="5" fillId="40" borderId="23" xfId="0" applyFont="1" applyFill="1" applyBorder="1" applyAlignment="1" applyProtection="1">
      <alignment horizontal="center" wrapText="1"/>
      <protection/>
    </xf>
    <xf numFmtId="0" fontId="5" fillId="40" borderId="24" xfId="0" applyFont="1" applyFill="1" applyBorder="1" applyAlignment="1" applyProtection="1">
      <alignment horizontal="center" wrapText="1"/>
      <protection/>
    </xf>
    <xf numFmtId="0" fontId="14" fillId="40" borderId="11" xfId="0" applyFont="1" applyFill="1" applyBorder="1" applyAlignment="1" applyProtection="1">
      <alignment vertical="top" wrapText="1"/>
      <protection/>
    </xf>
    <xf numFmtId="14" fontId="0" fillId="0" borderId="0" xfId="0" applyNumberFormat="1" applyAlignment="1" applyProtection="1">
      <alignment/>
      <protection/>
    </xf>
    <xf numFmtId="3" fontId="3" fillId="0" borderId="15" xfId="0" applyNumberFormat="1" applyFont="1" applyBorder="1" applyAlignment="1" applyProtection="1">
      <alignment vertical="top" wrapText="1"/>
      <protection locked="0"/>
    </xf>
    <xf numFmtId="0" fontId="11" fillId="39" borderId="21" xfId="0" applyFont="1" applyFill="1" applyBorder="1" applyAlignment="1" applyProtection="1">
      <alignment horizontal="left" wrapText="1"/>
      <protection/>
    </xf>
    <xf numFmtId="0" fontId="4" fillId="39" borderId="25" xfId="0" applyFont="1" applyFill="1" applyBorder="1" applyAlignment="1" applyProtection="1">
      <alignment horizontal="center" vertical="top" wrapText="1"/>
      <protection/>
    </xf>
    <xf numFmtId="0" fontId="4" fillId="39" borderId="24" xfId="0" applyFont="1" applyFill="1" applyBorder="1" applyAlignment="1" applyProtection="1">
      <alignment horizontal="center" vertical="top" wrapText="1"/>
      <protection/>
    </xf>
    <xf numFmtId="0" fontId="4" fillId="0" borderId="14"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36" borderId="25" xfId="0" applyFont="1" applyFill="1" applyBorder="1" applyAlignment="1" applyProtection="1">
      <alignment horizontal="center" vertical="top" wrapText="1"/>
      <protection/>
    </xf>
    <xf numFmtId="0" fontId="4" fillId="36" borderId="24" xfId="0" applyFont="1" applyFill="1" applyBorder="1" applyAlignment="1" applyProtection="1">
      <alignment horizontal="center" vertical="top" wrapText="1"/>
      <protection/>
    </xf>
    <xf numFmtId="0" fontId="4" fillId="34" borderId="25" xfId="0" applyFont="1" applyFill="1" applyBorder="1" applyAlignment="1" applyProtection="1">
      <alignment horizontal="center" vertical="top" wrapText="1"/>
      <protection/>
    </xf>
    <xf numFmtId="0" fontId="4" fillId="34" borderId="24" xfId="0" applyFont="1" applyFill="1" applyBorder="1" applyAlignment="1" applyProtection="1">
      <alignment horizontal="center" vertical="top" wrapText="1"/>
      <protection/>
    </xf>
    <xf numFmtId="0" fontId="4" fillId="35" borderId="25" xfId="0" applyFont="1" applyFill="1" applyBorder="1" applyAlignment="1" applyProtection="1">
      <alignment horizontal="center" vertical="top" wrapText="1"/>
      <protection/>
    </xf>
    <xf numFmtId="0" fontId="4" fillId="35" borderId="24" xfId="0" applyFont="1" applyFill="1" applyBorder="1" applyAlignment="1" applyProtection="1">
      <alignment horizontal="center" vertical="top" wrapText="1"/>
      <protection/>
    </xf>
    <xf numFmtId="0" fontId="13" fillId="0" borderId="27" xfId="0" applyFont="1" applyBorder="1" applyAlignment="1" applyProtection="1">
      <alignment/>
      <protection locked="0"/>
    </xf>
    <xf numFmtId="0" fontId="13" fillId="0" borderId="17" xfId="0" applyFont="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 10"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O114"/>
  <sheetViews>
    <sheetView showZeros="0" view="pageBreakPreview" zoomScale="85" zoomScaleSheetLayoutView="85" zoomScalePageLayoutView="0" workbookViewId="0" topLeftCell="L87">
      <selection activeCell="G117" sqref="G117"/>
    </sheetView>
  </sheetViews>
  <sheetFormatPr defaultColWidth="9.140625" defaultRowHeight="15"/>
  <cols>
    <col min="1" max="1" width="9.57421875" style="63" customWidth="1"/>
    <col min="2" max="2" width="45.8515625" style="63" customWidth="1"/>
    <col min="3" max="3" width="10.140625" style="63" customWidth="1"/>
    <col min="4" max="4" width="10.8515625" style="63" customWidth="1"/>
    <col min="5" max="5" width="7.140625" style="63" customWidth="1"/>
    <col min="6" max="6" width="7.00390625" style="63" customWidth="1"/>
    <col min="7" max="7" width="30.7109375" style="63" customWidth="1"/>
    <col min="8" max="8" width="11.00390625" style="63" customWidth="1"/>
    <col min="9" max="9" width="11.28125" style="63" customWidth="1"/>
    <col min="10" max="13" width="29.8515625" style="63" bestFit="1" customWidth="1"/>
    <col min="14" max="14" width="29.140625" style="63" bestFit="1" customWidth="1"/>
    <col min="15" max="16384" width="9.140625" style="63" customWidth="1"/>
  </cols>
  <sheetData>
    <row r="1" spans="1:14" s="62" customFormat="1" ht="60.75" thickBot="1">
      <c r="A1" s="61" t="s">
        <v>42</v>
      </c>
      <c r="B1" s="35" t="s">
        <v>43</v>
      </c>
      <c r="C1" s="35" t="s">
        <v>44</v>
      </c>
      <c r="D1" s="35" t="s">
        <v>45</v>
      </c>
      <c r="E1" s="35" t="s">
        <v>46</v>
      </c>
      <c r="F1" s="35" t="s">
        <v>47</v>
      </c>
      <c r="G1" s="35" t="s">
        <v>48</v>
      </c>
      <c r="H1" s="36" t="s">
        <v>49</v>
      </c>
      <c r="I1" s="37" t="s">
        <v>50</v>
      </c>
      <c r="J1" s="38" t="s">
        <v>51</v>
      </c>
      <c r="K1" s="35" t="s">
        <v>52</v>
      </c>
      <c r="L1" s="35" t="s">
        <v>205</v>
      </c>
      <c r="M1" s="35" t="s">
        <v>53</v>
      </c>
      <c r="N1" s="35" t="s">
        <v>202</v>
      </c>
    </row>
    <row r="2" spans="1:14" ht="83.25" customHeight="1" thickBot="1" thickTop="1">
      <c r="A2" s="83" t="s">
        <v>209</v>
      </c>
      <c r="B2" s="83"/>
      <c r="C2" s="83"/>
      <c r="D2" s="83"/>
      <c r="E2" s="83"/>
      <c r="F2" s="83"/>
      <c r="G2" s="83"/>
      <c r="H2" s="83"/>
      <c r="I2" s="83"/>
      <c r="J2" s="39" t="s">
        <v>210</v>
      </c>
      <c r="K2" s="39" t="s">
        <v>211</v>
      </c>
      <c r="L2" s="39" t="s">
        <v>212</v>
      </c>
      <c r="M2" s="39" t="s">
        <v>203</v>
      </c>
      <c r="N2" s="39" t="s">
        <v>204</v>
      </c>
    </row>
    <row r="3" spans="1:14" ht="15.75" thickBot="1" thickTop="1">
      <c r="A3" s="54"/>
      <c r="B3" s="32" t="s">
        <v>54</v>
      </c>
      <c r="C3" s="20" t="s">
        <v>55</v>
      </c>
      <c r="D3" s="20">
        <v>17302</v>
      </c>
      <c r="E3" s="20" t="s">
        <v>56</v>
      </c>
      <c r="F3" s="20">
        <v>0</v>
      </c>
      <c r="G3" s="21"/>
      <c r="H3" s="20">
        <v>53</v>
      </c>
      <c r="I3" s="20">
        <v>53</v>
      </c>
      <c r="J3" s="40"/>
      <c r="K3" s="41"/>
      <c r="L3" s="42"/>
      <c r="M3" s="40"/>
      <c r="N3" s="43"/>
    </row>
    <row r="4" spans="1:14" ht="28.5">
      <c r="A4" s="64">
        <f>A3</f>
        <v>0</v>
      </c>
      <c r="B4" s="21" t="s">
        <v>57</v>
      </c>
      <c r="C4" s="20" t="s">
        <v>55</v>
      </c>
      <c r="D4" s="20">
        <v>17398</v>
      </c>
      <c r="E4" s="20" t="s">
        <v>58</v>
      </c>
      <c r="F4" s="20">
        <v>0</v>
      </c>
      <c r="G4" s="21"/>
      <c r="H4" s="20">
        <v>58</v>
      </c>
      <c r="I4" s="20">
        <v>58</v>
      </c>
      <c r="J4" s="44"/>
      <c r="K4" s="45"/>
      <c r="L4" s="46"/>
      <c r="M4" s="44"/>
      <c r="N4" s="47"/>
    </row>
    <row r="5" spans="1:14" ht="15">
      <c r="A5" s="65">
        <f aca="true" t="shared" si="0" ref="A5:A68">A4</f>
        <v>0</v>
      </c>
      <c r="B5" s="21" t="s">
        <v>206</v>
      </c>
      <c r="C5" s="20" t="s">
        <v>55</v>
      </c>
      <c r="D5" s="20">
        <v>17400</v>
      </c>
      <c r="E5" s="20" t="s">
        <v>56</v>
      </c>
      <c r="F5" s="20">
        <v>0</v>
      </c>
      <c r="G5" s="20"/>
      <c r="H5" s="20" t="s">
        <v>59</v>
      </c>
      <c r="I5" s="20" t="s">
        <v>59</v>
      </c>
      <c r="J5" s="19"/>
      <c r="K5" s="48"/>
      <c r="L5" s="49"/>
      <c r="M5" s="44"/>
      <c r="N5" s="47"/>
    </row>
    <row r="6" spans="1:14" ht="14.25">
      <c r="A6" s="65">
        <f t="shared" si="0"/>
        <v>0</v>
      </c>
      <c r="B6" s="21" t="s">
        <v>60</v>
      </c>
      <c r="C6" s="20" t="s">
        <v>55</v>
      </c>
      <c r="D6" s="20">
        <v>19301</v>
      </c>
      <c r="E6" s="20" t="s">
        <v>61</v>
      </c>
      <c r="F6" s="20">
        <v>0</v>
      </c>
      <c r="G6" s="21"/>
      <c r="H6" s="20">
        <v>60</v>
      </c>
      <c r="I6" s="20">
        <v>60</v>
      </c>
      <c r="J6" s="44"/>
      <c r="K6" s="45"/>
      <c r="L6" s="46"/>
      <c r="M6" s="44"/>
      <c r="N6" s="47"/>
    </row>
    <row r="7" spans="1:14" ht="14.25">
      <c r="A7" s="65">
        <f t="shared" si="0"/>
        <v>0</v>
      </c>
      <c r="B7" s="21" t="s">
        <v>62</v>
      </c>
      <c r="C7" s="20" t="s">
        <v>55</v>
      </c>
      <c r="D7" s="20">
        <v>19303</v>
      </c>
      <c r="E7" s="20" t="s">
        <v>61</v>
      </c>
      <c r="F7" s="20">
        <v>0</v>
      </c>
      <c r="G7" s="21"/>
      <c r="H7" s="20" t="s">
        <v>63</v>
      </c>
      <c r="I7" s="20" t="s">
        <v>63</v>
      </c>
      <c r="J7" s="44"/>
      <c r="K7" s="45"/>
      <c r="L7" s="46"/>
      <c r="M7" s="44"/>
      <c r="N7" s="47"/>
    </row>
    <row r="8" spans="1:14" ht="14.25">
      <c r="A8" s="65">
        <f t="shared" si="0"/>
        <v>0</v>
      </c>
      <c r="B8" s="23" t="s">
        <v>39</v>
      </c>
      <c r="C8" s="22" t="s">
        <v>64</v>
      </c>
      <c r="D8" s="22">
        <v>10001</v>
      </c>
      <c r="E8" s="22" t="s">
        <v>56</v>
      </c>
      <c r="F8" s="22">
        <v>3</v>
      </c>
      <c r="G8" s="23" t="s">
        <v>39</v>
      </c>
      <c r="H8" s="22">
        <v>30</v>
      </c>
      <c r="I8" s="22">
        <v>35</v>
      </c>
      <c r="J8" s="44">
        <v>7</v>
      </c>
      <c r="K8" s="45">
        <v>7</v>
      </c>
      <c r="L8" s="46">
        <v>2</v>
      </c>
      <c r="M8" s="44">
        <v>27</v>
      </c>
      <c r="N8" s="47">
        <v>8.1</v>
      </c>
    </row>
    <row r="9" spans="1:14" ht="14.25">
      <c r="A9" s="65">
        <f t="shared" si="0"/>
        <v>0</v>
      </c>
      <c r="B9" s="23" t="s">
        <v>39</v>
      </c>
      <c r="C9" s="22" t="s">
        <v>64</v>
      </c>
      <c r="D9" s="22">
        <v>10001</v>
      </c>
      <c r="E9" s="22" t="s">
        <v>65</v>
      </c>
      <c r="F9" s="22">
        <v>2</v>
      </c>
      <c r="G9" s="23" t="s">
        <v>40</v>
      </c>
      <c r="H9" s="22">
        <v>32</v>
      </c>
      <c r="I9" s="22">
        <v>37</v>
      </c>
      <c r="J9" s="44">
        <v>1</v>
      </c>
      <c r="K9" s="45">
        <v>1</v>
      </c>
      <c r="L9" s="46">
        <v>1</v>
      </c>
      <c r="M9" s="44">
        <v>1</v>
      </c>
      <c r="N9" s="47">
        <v>0.3</v>
      </c>
    </row>
    <row r="10" spans="1:14" ht="14.25">
      <c r="A10" s="65">
        <f t="shared" si="0"/>
        <v>0</v>
      </c>
      <c r="B10" s="23" t="s">
        <v>39</v>
      </c>
      <c r="C10" s="22" t="s">
        <v>64</v>
      </c>
      <c r="D10" s="22">
        <v>10001</v>
      </c>
      <c r="E10" s="22" t="s">
        <v>61</v>
      </c>
      <c r="F10" s="22">
        <v>1</v>
      </c>
      <c r="G10" s="23" t="s">
        <v>41</v>
      </c>
      <c r="H10" s="22">
        <v>40</v>
      </c>
      <c r="I10" s="22">
        <v>45</v>
      </c>
      <c r="J10" s="44">
        <v>47</v>
      </c>
      <c r="K10" s="45">
        <v>53.9</v>
      </c>
      <c r="L10" s="46">
        <v>21</v>
      </c>
      <c r="M10" s="44">
        <v>44</v>
      </c>
      <c r="N10" s="47">
        <v>10.17</v>
      </c>
    </row>
    <row r="11" spans="1:14" ht="14.25">
      <c r="A11" s="65">
        <f t="shared" si="0"/>
        <v>0</v>
      </c>
      <c r="B11" s="23" t="s">
        <v>66</v>
      </c>
      <c r="C11" s="22" t="s">
        <v>64</v>
      </c>
      <c r="D11" s="22">
        <v>10002</v>
      </c>
      <c r="E11" s="22" t="s">
        <v>56</v>
      </c>
      <c r="F11" s="22">
        <v>3</v>
      </c>
      <c r="G11" s="23" t="s">
        <v>66</v>
      </c>
      <c r="H11" s="22">
        <v>30</v>
      </c>
      <c r="I11" s="22">
        <v>35</v>
      </c>
      <c r="J11" s="44"/>
      <c r="K11" s="45"/>
      <c r="L11" s="46"/>
      <c r="M11" s="44"/>
      <c r="N11" s="47"/>
    </row>
    <row r="12" spans="1:14" ht="28.5">
      <c r="A12" s="65">
        <f t="shared" si="0"/>
        <v>0</v>
      </c>
      <c r="B12" s="23" t="s">
        <v>66</v>
      </c>
      <c r="C12" s="22" t="s">
        <v>64</v>
      </c>
      <c r="D12" s="22">
        <v>10002</v>
      </c>
      <c r="E12" s="22" t="s">
        <v>65</v>
      </c>
      <c r="F12" s="22">
        <v>2</v>
      </c>
      <c r="G12" s="23" t="s">
        <v>67</v>
      </c>
      <c r="H12" s="22">
        <v>32</v>
      </c>
      <c r="I12" s="22">
        <v>37</v>
      </c>
      <c r="J12" s="44"/>
      <c r="K12" s="45"/>
      <c r="L12" s="46"/>
      <c r="M12" s="44"/>
      <c r="N12" s="47"/>
    </row>
    <row r="13" spans="1:14" ht="28.5">
      <c r="A13" s="65">
        <f t="shared" si="0"/>
        <v>0</v>
      </c>
      <c r="B13" s="23" t="s">
        <v>66</v>
      </c>
      <c r="C13" s="22" t="s">
        <v>64</v>
      </c>
      <c r="D13" s="22">
        <v>10002</v>
      </c>
      <c r="E13" s="22" t="s">
        <v>61</v>
      </c>
      <c r="F13" s="22">
        <v>1</v>
      </c>
      <c r="G13" s="23" t="s">
        <v>68</v>
      </c>
      <c r="H13" s="22">
        <v>36</v>
      </c>
      <c r="I13" s="22">
        <v>41</v>
      </c>
      <c r="J13" s="44"/>
      <c r="K13" s="45"/>
      <c r="L13" s="46"/>
      <c r="M13" s="44"/>
      <c r="N13" s="47"/>
    </row>
    <row r="14" spans="1:14" ht="42.75">
      <c r="A14" s="65">
        <f t="shared" si="0"/>
        <v>0</v>
      </c>
      <c r="B14" s="23" t="s">
        <v>69</v>
      </c>
      <c r="C14" s="22" t="s">
        <v>64</v>
      </c>
      <c r="D14" s="22">
        <v>10003</v>
      </c>
      <c r="E14" s="22" t="s">
        <v>56</v>
      </c>
      <c r="F14" s="22">
        <v>3</v>
      </c>
      <c r="G14" s="23" t="s">
        <v>69</v>
      </c>
      <c r="H14" s="22">
        <v>30</v>
      </c>
      <c r="I14" s="22">
        <v>35</v>
      </c>
      <c r="J14" s="44"/>
      <c r="K14" s="45"/>
      <c r="L14" s="46"/>
      <c r="M14" s="44"/>
      <c r="N14" s="47"/>
    </row>
    <row r="15" spans="1:14" ht="57">
      <c r="A15" s="65">
        <f t="shared" si="0"/>
        <v>0</v>
      </c>
      <c r="B15" s="23" t="s">
        <v>69</v>
      </c>
      <c r="C15" s="22" t="s">
        <v>64</v>
      </c>
      <c r="D15" s="22">
        <v>10003</v>
      </c>
      <c r="E15" s="22" t="s">
        <v>65</v>
      </c>
      <c r="F15" s="22">
        <v>2</v>
      </c>
      <c r="G15" s="23" t="s">
        <v>70</v>
      </c>
      <c r="H15" s="22">
        <v>32</v>
      </c>
      <c r="I15" s="22">
        <v>37</v>
      </c>
      <c r="J15" s="44"/>
      <c r="K15" s="45"/>
      <c r="L15" s="46"/>
      <c r="M15" s="44"/>
      <c r="N15" s="47"/>
    </row>
    <row r="16" spans="1:14" ht="57">
      <c r="A16" s="65">
        <f t="shared" si="0"/>
        <v>0</v>
      </c>
      <c r="B16" s="23" t="s">
        <v>69</v>
      </c>
      <c r="C16" s="22" t="s">
        <v>64</v>
      </c>
      <c r="D16" s="22">
        <v>10003</v>
      </c>
      <c r="E16" s="22" t="s">
        <v>61</v>
      </c>
      <c r="F16" s="22">
        <v>1</v>
      </c>
      <c r="G16" s="23" t="s">
        <v>71</v>
      </c>
      <c r="H16" s="22">
        <v>36</v>
      </c>
      <c r="I16" s="22">
        <v>41</v>
      </c>
      <c r="J16" s="44"/>
      <c r="K16" s="45"/>
      <c r="L16" s="46"/>
      <c r="M16" s="44"/>
      <c r="N16" s="47"/>
    </row>
    <row r="17" spans="1:14" ht="28.5">
      <c r="A17" s="65">
        <f t="shared" si="0"/>
        <v>0</v>
      </c>
      <c r="B17" s="23" t="s">
        <v>72</v>
      </c>
      <c r="C17" s="22" t="s">
        <v>64</v>
      </c>
      <c r="D17" s="22">
        <v>10004</v>
      </c>
      <c r="E17" s="22" t="s">
        <v>56</v>
      </c>
      <c r="F17" s="22">
        <v>3</v>
      </c>
      <c r="G17" s="23" t="s">
        <v>72</v>
      </c>
      <c r="H17" s="22">
        <v>31</v>
      </c>
      <c r="I17" s="22">
        <v>36</v>
      </c>
      <c r="J17" s="44"/>
      <c r="K17" s="45"/>
      <c r="L17" s="46"/>
      <c r="M17" s="44"/>
      <c r="N17" s="47"/>
    </row>
    <row r="18" spans="1:14" ht="28.5">
      <c r="A18" s="65">
        <f t="shared" si="0"/>
        <v>0</v>
      </c>
      <c r="B18" s="23" t="s">
        <v>72</v>
      </c>
      <c r="C18" s="22" t="s">
        <v>64</v>
      </c>
      <c r="D18" s="22">
        <v>10004</v>
      </c>
      <c r="E18" s="22" t="s">
        <v>65</v>
      </c>
      <c r="F18" s="22">
        <v>2</v>
      </c>
      <c r="G18" s="23" t="s">
        <v>73</v>
      </c>
      <c r="H18" s="22">
        <v>32</v>
      </c>
      <c r="I18" s="22">
        <v>37</v>
      </c>
      <c r="J18" s="44"/>
      <c r="K18" s="45"/>
      <c r="L18" s="46"/>
      <c r="M18" s="44"/>
      <c r="N18" s="47"/>
    </row>
    <row r="19" spans="1:14" ht="28.5">
      <c r="A19" s="65">
        <f t="shared" si="0"/>
        <v>0</v>
      </c>
      <c r="B19" s="23" t="s">
        <v>72</v>
      </c>
      <c r="C19" s="22" t="s">
        <v>64</v>
      </c>
      <c r="D19" s="22">
        <v>10004</v>
      </c>
      <c r="E19" s="22" t="s">
        <v>61</v>
      </c>
      <c r="F19" s="22">
        <v>1</v>
      </c>
      <c r="G19" s="23" t="s">
        <v>74</v>
      </c>
      <c r="H19" s="22">
        <v>36</v>
      </c>
      <c r="I19" s="22">
        <v>41</v>
      </c>
      <c r="J19" s="44"/>
      <c r="K19" s="45"/>
      <c r="L19" s="50"/>
      <c r="M19" s="51"/>
      <c r="N19" s="52"/>
    </row>
    <row r="20" spans="1:14" ht="14.25">
      <c r="A20" s="65">
        <f t="shared" si="0"/>
        <v>0</v>
      </c>
      <c r="B20" s="23" t="s">
        <v>75</v>
      </c>
      <c r="C20" s="22" t="s">
        <v>64</v>
      </c>
      <c r="D20" s="22">
        <v>17001</v>
      </c>
      <c r="E20" s="22" t="s">
        <v>56</v>
      </c>
      <c r="F20" s="22">
        <v>3</v>
      </c>
      <c r="G20" s="23" t="s">
        <v>75</v>
      </c>
      <c r="H20" s="22">
        <v>29</v>
      </c>
      <c r="I20" s="22">
        <v>34</v>
      </c>
      <c r="J20" s="44"/>
      <c r="K20" s="45"/>
      <c r="L20" s="46"/>
      <c r="M20" s="19">
        <v>3</v>
      </c>
      <c r="N20" s="55">
        <v>0.9</v>
      </c>
    </row>
    <row r="21" spans="1:14" ht="28.5">
      <c r="A21" s="65">
        <f t="shared" si="0"/>
        <v>0</v>
      </c>
      <c r="B21" s="23" t="s">
        <v>75</v>
      </c>
      <c r="C21" s="22" t="s">
        <v>64</v>
      </c>
      <c r="D21" s="22">
        <v>17001</v>
      </c>
      <c r="E21" s="22" t="s">
        <v>56</v>
      </c>
      <c r="F21" s="22">
        <v>2</v>
      </c>
      <c r="G21" s="23" t="s">
        <v>76</v>
      </c>
      <c r="H21" s="22">
        <v>30</v>
      </c>
      <c r="I21" s="22">
        <v>35</v>
      </c>
      <c r="J21" s="44">
        <v>1</v>
      </c>
      <c r="K21" s="45">
        <v>1</v>
      </c>
      <c r="L21" s="46">
        <v>1</v>
      </c>
      <c r="M21" s="19">
        <v>1</v>
      </c>
      <c r="N21" s="55">
        <v>0.3</v>
      </c>
    </row>
    <row r="22" spans="1:14" ht="14.25">
      <c r="A22" s="65">
        <f t="shared" si="0"/>
        <v>0</v>
      </c>
      <c r="B22" s="23" t="s">
        <v>75</v>
      </c>
      <c r="C22" s="22" t="s">
        <v>64</v>
      </c>
      <c r="D22" s="22">
        <v>17001</v>
      </c>
      <c r="E22" s="22" t="s">
        <v>56</v>
      </c>
      <c r="F22" s="22">
        <v>1</v>
      </c>
      <c r="G22" s="23" t="s">
        <v>77</v>
      </c>
      <c r="H22" s="22">
        <v>36</v>
      </c>
      <c r="I22" s="22">
        <v>41</v>
      </c>
      <c r="J22" s="44"/>
      <c r="K22" s="45"/>
      <c r="L22" s="46"/>
      <c r="M22" s="19"/>
      <c r="N22" s="55"/>
    </row>
    <row r="23" spans="1:14" ht="14.25">
      <c r="A23" s="65">
        <f t="shared" si="0"/>
        <v>0</v>
      </c>
      <c r="B23" s="23" t="s">
        <v>78</v>
      </c>
      <c r="C23" s="22" t="s">
        <v>64</v>
      </c>
      <c r="D23" s="22">
        <v>17002</v>
      </c>
      <c r="E23" s="22" t="s">
        <v>56</v>
      </c>
      <c r="F23" s="22">
        <v>0</v>
      </c>
      <c r="G23" s="23" t="s">
        <v>79</v>
      </c>
      <c r="H23" s="22">
        <v>31</v>
      </c>
      <c r="I23" s="22">
        <v>41</v>
      </c>
      <c r="J23" s="44"/>
      <c r="K23" s="45"/>
      <c r="L23" s="46"/>
      <c r="M23" s="19"/>
      <c r="N23" s="55"/>
    </row>
    <row r="24" spans="1:14" ht="14.25">
      <c r="A24" s="65">
        <f t="shared" si="0"/>
        <v>0</v>
      </c>
      <c r="B24" s="23" t="s">
        <v>80</v>
      </c>
      <c r="C24" s="22" t="s">
        <v>64</v>
      </c>
      <c r="D24" s="22">
        <v>17003</v>
      </c>
      <c r="E24" s="22" t="s">
        <v>56</v>
      </c>
      <c r="F24" s="22">
        <v>0</v>
      </c>
      <c r="G24" s="23" t="s">
        <v>79</v>
      </c>
      <c r="H24" s="22">
        <v>31</v>
      </c>
      <c r="I24" s="22">
        <v>41</v>
      </c>
      <c r="J24" s="44">
        <v>2</v>
      </c>
      <c r="K24" s="45">
        <v>1.3</v>
      </c>
      <c r="L24" s="46"/>
      <c r="M24" s="19"/>
      <c r="N24" s="55"/>
    </row>
    <row r="25" spans="1:14" ht="14.25">
      <c r="A25" s="65">
        <f t="shared" si="0"/>
        <v>0</v>
      </c>
      <c r="B25" s="23" t="s">
        <v>81</v>
      </c>
      <c r="C25" s="22" t="s">
        <v>64</v>
      </c>
      <c r="D25" s="22">
        <v>17004</v>
      </c>
      <c r="E25" s="22" t="s">
        <v>56</v>
      </c>
      <c r="F25" s="22">
        <v>2</v>
      </c>
      <c r="G25" s="23" t="s">
        <v>82</v>
      </c>
      <c r="H25" s="22">
        <v>32</v>
      </c>
      <c r="I25" s="22">
        <v>37</v>
      </c>
      <c r="J25" s="44">
        <v>1</v>
      </c>
      <c r="K25" s="45">
        <v>1.06</v>
      </c>
      <c r="L25" s="46"/>
      <c r="M25" s="19">
        <v>1</v>
      </c>
      <c r="N25" s="55">
        <v>0.3</v>
      </c>
    </row>
    <row r="26" spans="1:14" ht="14.25">
      <c r="A26" s="65">
        <f t="shared" si="0"/>
        <v>0</v>
      </c>
      <c r="B26" s="23" t="s">
        <v>81</v>
      </c>
      <c r="C26" s="22" t="s">
        <v>64</v>
      </c>
      <c r="D26" s="22">
        <v>17004</v>
      </c>
      <c r="E26" s="22" t="s">
        <v>56</v>
      </c>
      <c r="F26" s="22">
        <v>1</v>
      </c>
      <c r="G26" s="23" t="s">
        <v>83</v>
      </c>
      <c r="H26" s="22">
        <v>38</v>
      </c>
      <c r="I26" s="22">
        <v>43</v>
      </c>
      <c r="J26" s="44">
        <v>1</v>
      </c>
      <c r="K26" s="45">
        <v>1</v>
      </c>
      <c r="L26" s="46"/>
      <c r="M26" s="19">
        <v>5</v>
      </c>
      <c r="N26" s="55">
        <v>1.5</v>
      </c>
    </row>
    <row r="27" spans="1:14" ht="14.25">
      <c r="A27" s="65">
        <f t="shared" si="0"/>
        <v>0</v>
      </c>
      <c r="B27" s="23" t="s">
        <v>84</v>
      </c>
      <c r="C27" s="22" t="s">
        <v>64</v>
      </c>
      <c r="D27" s="22">
        <v>19001</v>
      </c>
      <c r="E27" s="22" t="s">
        <v>61</v>
      </c>
      <c r="F27" s="22">
        <v>3</v>
      </c>
      <c r="G27" s="23" t="s">
        <v>36</v>
      </c>
      <c r="H27" s="22">
        <v>43</v>
      </c>
      <c r="I27" s="22">
        <v>48</v>
      </c>
      <c r="J27" s="44">
        <v>6</v>
      </c>
      <c r="K27" s="45">
        <v>6.88</v>
      </c>
      <c r="L27" s="46">
        <v>3</v>
      </c>
      <c r="M27" s="19">
        <v>19</v>
      </c>
      <c r="N27" s="55">
        <v>3.48</v>
      </c>
    </row>
    <row r="28" spans="1:14" ht="14.25">
      <c r="A28" s="65">
        <f t="shared" si="0"/>
        <v>0</v>
      </c>
      <c r="B28" s="23" t="s">
        <v>84</v>
      </c>
      <c r="C28" s="22" t="s">
        <v>64</v>
      </c>
      <c r="D28" s="22">
        <v>19001</v>
      </c>
      <c r="E28" s="22" t="s">
        <v>61</v>
      </c>
      <c r="F28" s="22">
        <v>2</v>
      </c>
      <c r="G28" s="23" t="s">
        <v>37</v>
      </c>
      <c r="H28" s="22">
        <v>46</v>
      </c>
      <c r="I28" s="22">
        <v>51</v>
      </c>
      <c r="J28" s="44">
        <v>6</v>
      </c>
      <c r="K28" s="45">
        <v>7.78</v>
      </c>
      <c r="L28" s="46">
        <v>2</v>
      </c>
      <c r="M28" s="19">
        <v>24</v>
      </c>
      <c r="N28" s="55">
        <v>2.85</v>
      </c>
    </row>
    <row r="29" spans="1:14" ht="14.25">
      <c r="A29" s="65">
        <f t="shared" si="0"/>
        <v>0</v>
      </c>
      <c r="B29" s="23" t="s">
        <v>84</v>
      </c>
      <c r="C29" s="22" t="s">
        <v>64</v>
      </c>
      <c r="D29" s="22">
        <v>19001</v>
      </c>
      <c r="E29" s="22" t="s">
        <v>61</v>
      </c>
      <c r="F29" s="22">
        <v>1</v>
      </c>
      <c r="G29" s="23" t="s">
        <v>38</v>
      </c>
      <c r="H29" s="22">
        <v>50</v>
      </c>
      <c r="I29" s="22">
        <v>55</v>
      </c>
      <c r="J29" s="44">
        <v>29</v>
      </c>
      <c r="K29" s="45">
        <v>34.09</v>
      </c>
      <c r="L29" s="46">
        <v>4</v>
      </c>
      <c r="M29" s="19">
        <v>67</v>
      </c>
      <c r="N29" s="55">
        <v>7.05</v>
      </c>
    </row>
    <row r="30" spans="1:14" ht="43.5">
      <c r="A30" s="65">
        <f t="shared" si="0"/>
        <v>0</v>
      </c>
      <c r="B30" s="25" t="s">
        <v>85</v>
      </c>
      <c r="C30" s="24" t="s">
        <v>86</v>
      </c>
      <c r="D30" s="24">
        <v>17001</v>
      </c>
      <c r="E30" s="24" t="s">
        <v>56</v>
      </c>
      <c r="F30" s="24">
        <v>0</v>
      </c>
      <c r="G30" s="24"/>
      <c r="H30" s="24">
        <v>35</v>
      </c>
      <c r="I30" s="24">
        <v>45</v>
      </c>
      <c r="J30" s="56"/>
      <c r="K30" s="57"/>
      <c r="L30" s="58"/>
      <c r="M30" s="59"/>
      <c r="N30" s="60"/>
    </row>
    <row r="31" spans="1:14" ht="14.25">
      <c r="A31" s="65">
        <f t="shared" si="0"/>
        <v>0</v>
      </c>
      <c r="B31" s="25" t="s">
        <v>87</v>
      </c>
      <c r="C31" s="24" t="s">
        <v>86</v>
      </c>
      <c r="D31" s="24">
        <v>17014</v>
      </c>
      <c r="E31" s="24" t="s">
        <v>56</v>
      </c>
      <c r="F31" s="24">
        <v>0</v>
      </c>
      <c r="G31" s="25"/>
      <c r="H31" s="24">
        <v>38</v>
      </c>
      <c r="I31" s="24">
        <v>48</v>
      </c>
      <c r="J31" s="44"/>
      <c r="K31" s="45"/>
      <c r="L31" s="46"/>
      <c r="M31" s="44"/>
      <c r="N31" s="47"/>
    </row>
    <row r="32" spans="1:14" ht="14.25">
      <c r="A32" s="65">
        <f t="shared" si="0"/>
        <v>0</v>
      </c>
      <c r="B32" s="25" t="s">
        <v>88</v>
      </c>
      <c r="C32" s="24" t="s">
        <v>86</v>
      </c>
      <c r="D32" s="24">
        <v>17015</v>
      </c>
      <c r="E32" s="24" t="s">
        <v>56</v>
      </c>
      <c r="F32" s="24">
        <v>0</v>
      </c>
      <c r="G32" s="25"/>
      <c r="H32" s="24">
        <v>43</v>
      </c>
      <c r="I32" s="24">
        <v>53</v>
      </c>
      <c r="J32" s="44"/>
      <c r="K32" s="45"/>
      <c r="L32" s="46"/>
      <c r="M32" s="44"/>
      <c r="N32" s="47"/>
    </row>
    <row r="33" spans="1:14" ht="14.25">
      <c r="A33" s="65">
        <f t="shared" si="0"/>
        <v>0</v>
      </c>
      <c r="B33" s="25" t="s">
        <v>89</v>
      </c>
      <c r="C33" s="24" t="s">
        <v>86</v>
      </c>
      <c r="D33" s="24">
        <v>17017</v>
      </c>
      <c r="E33" s="24" t="s">
        <v>56</v>
      </c>
      <c r="F33" s="24">
        <v>0</v>
      </c>
      <c r="G33" s="25"/>
      <c r="H33" s="24">
        <v>40</v>
      </c>
      <c r="I33" s="24">
        <v>50</v>
      </c>
      <c r="J33" s="44"/>
      <c r="K33" s="45"/>
      <c r="L33" s="46"/>
      <c r="M33" s="44"/>
      <c r="N33" s="47"/>
    </row>
    <row r="34" spans="1:14" ht="14.25">
      <c r="A34" s="65">
        <f t="shared" si="0"/>
        <v>0</v>
      </c>
      <c r="B34" s="25" t="s">
        <v>90</v>
      </c>
      <c r="C34" s="24" t="s">
        <v>86</v>
      </c>
      <c r="D34" s="24">
        <v>18013</v>
      </c>
      <c r="E34" s="24" t="s">
        <v>65</v>
      </c>
      <c r="F34" s="24">
        <v>0</v>
      </c>
      <c r="G34" s="25"/>
      <c r="H34" s="24">
        <v>45</v>
      </c>
      <c r="I34" s="24">
        <v>55</v>
      </c>
      <c r="J34" s="44"/>
      <c r="K34" s="45"/>
      <c r="L34" s="46"/>
      <c r="M34" s="44"/>
      <c r="N34" s="47"/>
    </row>
    <row r="35" spans="1:14" ht="14.25">
      <c r="A35" s="65">
        <f t="shared" si="0"/>
        <v>0</v>
      </c>
      <c r="B35" s="25" t="s">
        <v>91</v>
      </c>
      <c r="C35" s="24" t="s">
        <v>86</v>
      </c>
      <c r="D35" s="24">
        <v>18014</v>
      </c>
      <c r="E35" s="24" t="s">
        <v>65</v>
      </c>
      <c r="F35" s="24">
        <v>0</v>
      </c>
      <c r="G35" s="25"/>
      <c r="H35" s="24">
        <v>50</v>
      </c>
      <c r="I35" s="24">
        <v>57</v>
      </c>
      <c r="J35" s="44"/>
      <c r="K35" s="45"/>
      <c r="L35" s="46"/>
      <c r="M35" s="44"/>
      <c r="N35" s="47"/>
    </row>
    <row r="36" spans="1:14" ht="14.25">
      <c r="A36" s="65">
        <f t="shared" si="0"/>
        <v>0</v>
      </c>
      <c r="B36" s="25" t="s">
        <v>92</v>
      </c>
      <c r="C36" s="24" t="s">
        <v>86</v>
      </c>
      <c r="D36" s="24">
        <v>18016</v>
      </c>
      <c r="E36" s="24" t="s">
        <v>65</v>
      </c>
      <c r="F36" s="24">
        <v>0</v>
      </c>
      <c r="G36" s="25"/>
      <c r="H36" s="24">
        <v>47</v>
      </c>
      <c r="I36" s="24">
        <v>57</v>
      </c>
      <c r="J36" s="44"/>
      <c r="K36" s="45"/>
      <c r="L36" s="46"/>
      <c r="M36" s="44"/>
      <c r="N36" s="47"/>
    </row>
    <row r="37" spans="1:14" ht="14.25">
      <c r="A37" s="65">
        <f t="shared" si="0"/>
        <v>0</v>
      </c>
      <c r="B37" s="25" t="s">
        <v>93</v>
      </c>
      <c r="C37" s="24" t="s">
        <v>86</v>
      </c>
      <c r="D37" s="24">
        <v>45005</v>
      </c>
      <c r="E37" s="24" t="s">
        <v>94</v>
      </c>
      <c r="F37" s="24">
        <v>0</v>
      </c>
      <c r="G37" s="25"/>
      <c r="H37" s="24">
        <v>22</v>
      </c>
      <c r="I37" s="24">
        <v>32</v>
      </c>
      <c r="J37" s="44"/>
      <c r="K37" s="45"/>
      <c r="L37" s="46"/>
      <c r="M37" s="44"/>
      <c r="N37" s="47"/>
    </row>
    <row r="38" spans="1:14" ht="14.25">
      <c r="A38" s="65">
        <f t="shared" si="0"/>
        <v>0</v>
      </c>
      <c r="B38" s="25" t="s">
        <v>95</v>
      </c>
      <c r="C38" s="24" t="s">
        <v>86</v>
      </c>
      <c r="D38" s="24">
        <v>45006</v>
      </c>
      <c r="E38" s="24" t="s">
        <v>94</v>
      </c>
      <c r="F38" s="24">
        <v>0</v>
      </c>
      <c r="G38" s="25"/>
      <c r="H38" s="24">
        <v>20</v>
      </c>
      <c r="I38" s="24">
        <v>30</v>
      </c>
      <c r="J38" s="44"/>
      <c r="K38" s="45"/>
      <c r="L38" s="46"/>
      <c r="M38" s="44"/>
      <c r="N38" s="47"/>
    </row>
    <row r="39" spans="1:14" ht="14.25">
      <c r="A39" s="65">
        <f t="shared" si="0"/>
        <v>0</v>
      </c>
      <c r="B39" s="25" t="s">
        <v>96</v>
      </c>
      <c r="C39" s="24" t="s">
        <v>86</v>
      </c>
      <c r="D39" s="24">
        <v>45007</v>
      </c>
      <c r="E39" s="24" t="s">
        <v>94</v>
      </c>
      <c r="F39" s="24">
        <v>0</v>
      </c>
      <c r="G39" s="25"/>
      <c r="H39" s="24">
        <v>19</v>
      </c>
      <c r="I39" s="24">
        <v>29</v>
      </c>
      <c r="J39" s="44"/>
      <c r="K39" s="45"/>
      <c r="L39" s="46"/>
      <c r="M39" s="44"/>
      <c r="N39" s="47"/>
    </row>
    <row r="40" spans="1:14" ht="14.25">
      <c r="A40" s="65">
        <f t="shared" si="0"/>
        <v>0</v>
      </c>
      <c r="B40" s="25" t="s">
        <v>97</v>
      </c>
      <c r="C40" s="24" t="s">
        <v>86</v>
      </c>
      <c r="D40" s="24">
        <v>47002</v>
      </c>
      <c r="E40" s="24" t="s">
        <v>56</v>
      </c>
      <c r="F40" s="24">
        <v>0</v>
      </c>
      <c r="G40" s="25"/>
      <c r="H40" s="24">
        <v>35</v>
      </c>
      <c r="I40" s="24">
        <v>45</v>
      </c>
      <c r="J40" s="44"/>
      <c r="K40" s="45"/>
      <c r="L40" s="46"/>
      <c r="M40" s="44"/>
      <c r="N40" s="47"/>
    </row>
    <row r="41" spans="1:14" ht="14.25">
      <c r="A41" s="65">
        <f t="shared" si="0"/>
        <v>0</v>
      </c>
      <c r="B41" s="25" t="s">
        <v>98</v>
      </c>
      <c r="C41" s="24" t="s">
        <v>86</v>
      </c>
      <c r="D41" s="24">
        <v>47003</v>
      </c>
      <c r="E41" s="24" t="s">
        <v>56</v>
      </c>
      <c r="F41" s="24">
        <v>0</v>
      </c>
      <c r="G41" s="25"/>
      <c r="H41" s="24">
        <v>33</v>
      </c>
      <c r="I41" s="24">
        <v>43</v>
      </c>
      <c r="J41" s="44"/>
      <c r="K41" s="45"/>
      <c r="L41" s="46"/>
      <c r="M41" s="44"/>
      <c r="N41" s="47"/>
    </row>
    <row r="42" spans="1:14" ht="14.25">
      <c r="A42" s="65">
        <f t="shared" si="0"/>
        <v>0</v>
      </c>
      <c r="B42" s="25" t="s">
        <v>99</v>
      </c>
      <c r="C42" s="24" t="s">
        <v>86</v>
      </c>
      <c r="D42" s="24">
        <v>47004</v>
      </c>
      <c r="E42" s="24" t="s">
        <v>56</v>
      </c>
      <c r="F42" s="24">
        <v>0</v>
      </c>
      <c r="G42" s="25"/>
      <c r="H42" s="24">
        <v>31</v>
      </c>
      <c r="I42" s="24">
        <v>41</v>
      </c>
      <c r="J42" s="44"/>
      <c r="K42" s="45"/>
      <c r="L42" s="46"/>
      <c r="M42" s="44"/>
      <c r="N42" s="47"/>
    </row>
    <row r="43" spans="1:14" ht="14.25">
      <c r="A43" s="65">
        <f t="shared" si="0"/>
        <v>0</v>
      </c>
      <c r="B43" s="25" t="s">
        <v>100</v>
      </c>
      <c r="C43" s="24" t="s">
        <v>86</v>
      </c>
      <c r="D43" s="24">
        <v>47031</v>
      </c>
      <c r="E43" s="24" t="s">
        <v>101</v>
      </c>
      <c r="F43" s="24">
        <v>0</v>
      </c>
      <c r="G43" s="25"/>
      <c r="H43" s="24">
        <v>32</v>
      </c>
      <c r="I43" s="24">
        <v>42</v>
      </c>
      <c r="J43" s="44"/>
      <c r="K43" s="45"/>
      <c r="L43" s="46"/>
      <c r="M43" s="44"/>
      <c r="N43" s="47"/>
    </row>
    <row r="44" spans="1:14" ht="14.25">
      <c r="A44" s="65">
        <f t="shared" si="0"/>
        <v>0</v>
      </c>
      <c r="B44" s="25" t="s">
        <v>102</v>
      </c>
      <c r="C44" s="24" t="s">
        <v>86</v>
      </c>
      <c r="D44" s="24">
        <v>47032</v>
      </c>
      <c r="E44" s="24" t="s">
        <v>101</v>
      </c>
      <c r="F44" s="24">
        <v>0</v>
      </c>
      <c r="G44" s="25"/>
      <c r="H44" s="24">
        <v>30</v>
      </c>
      <c r="I44" s="24">
        <v>40</v>
      </c>
      <c r="J44" s="44"/>
      <c r="K44" s="45"/>
      <c r="L44" s="46"/>
      <c r="M44" s="44"/>
      <c r="N44" s="47"/>
    </row>
    <row r="45" spans="1:14" ht="14.25">
      <c r="A45" s="65">
        <f t="shared" si="0"/>
        <v>0</v>
      </c>
      <c r="B45" s="25" t="s">
        <v>103</v>
      </c>
      <c r="C45" s="24" t="s">
        <v>86</v>
      </c>
      <c r="D45" s="24">
        <v>47033</v>
      </c>
      <c r="E45" s="24" t="s">
        <v>101</v>
      </c>
      <c r="F45" s="24">
        <v>0</v>
      </c>
      <c r="G45" s="25"/>
      <c r="H45" s="24">
        <v>29</v>
      </c>
      <c r="I45" s="24">
        <v>39</v>
      </c>
      <c r="J45" s="44"/>
      <c r="K45" s="45"/>
      <c r="L45" s="46"/>
      <c r="M45" s="44"/>
      <c r="N45" s="47"/>
    </row>
    <row r="46" spans="1:14" ht="14.25">
      <c r="A46" s="65">
        <f t="shared" si="0"/>
        <v>0</v>
      </c>
      <c r="B46" s="25" t="s">
        <v>104</v>
      </c>
      <c r="C46" s="24" t="s">
        <v>86</v>
      </c>
      <c r="D46" s="24">
        <v>47955</v>
      </c>
      <c r="E46" s="24" t="s">
        <v>56</v>
      </c>
      <c r="F46" s="24">
        <v>0</v>
      </c>
      <c r="G46" s="25"/>
      <c r="H46" s="24">
        <v>38</v>
      </c>
      <c r="I46" s="24">
        <v>43</v>
      </c>
      <c r="J46" s="44"/>
      <c r="K46" s="45"/>
      <c r="L46" s="46"/>
      <c r="M46" s="44"/>
      <c r="N46" s="47"/>
    </row>
    <row r="47" spans="1:14" ht="14.25">
      <c r="A47" s="65">
        <f t="shared" si="0"/>
        <v>0</v>
      </c>
      <c r="B47" s="25" t="s">
        <v>207</v>
      </c>
      <c r="C47" s="24" t="s">
        <v>86</v>
      </c>
      <c r="D47" s="24">
        <v>47056</v>
      </c>
      <c r="E47" s="24" t="s">
        <v>101</v>
      </c>
      <c r="F47" s="24">
        <v>0</v>
      </c>
      <c r="G47" s="25"/>
      <c r="H47" s="24">
        <v>31</v>
      </c>
      <c r="I47" s="24">
        <v>41</v>
      </c>
      <c r="J47" s="40"/>
      <c r="K47" s="41"/>
      <c r="L47" s="42"/>
      <c r="M47" s="44"/>
      <c r="N47" s="47"/>
    </row>
    <row r="48" spans="1:14" ht="28.5">
      <c r="A48" s="65">
        <f t="shared" si="0"/>
        <v>0</v>
      </c>
      <c r="B48" s="33" t="s">
        <v>105</v>
      </c>
      <c r="C48" s="24" t="s">
        <v>86</v>
      </c>
      <c r="D48" s="24">
        <v>48018</v>
      </c>
      <c r="E48" s="24" t="s">
        <v>65</v>
      </c>
      <c r="F48" s="24">
        <v>0</v>
      </c>
      <c r="G48" s="25"/>
      <c r="H48" s="24">
        <v>38</v>
      </c>
      <c r="I48" s="24">
        <v>48</v>
      </c>
      <c r="J48" s="44"/>
      <c r="K48" s="45"/>
      <c r="L48" s="46"/>
      <c r="M48" s="44"/>
      <c r="N48" s="47"/>
    </row>
    <row r="49" spans="1:14" ht="28.5">
      <c r="A49" s="65">
        <f t="shared" si="0"/>
        <v>0</v>
      </c>
      <c r="B49" s="33" t="s">
        <v>106</v>
      </c>
      <c r="C49" s="24" t="s">
        <v>86</v>
      </c>
      <c r="D49" s="24">
        <v>49008</v>
      </c>
      <c r="E49" s="24" t="s">
        <v>61</v>
      </c>
      <c r="F49" s="24">
        <v>0</v>
      </c>
      <c r="G49" s="25"/>
      <c r="H49" s="24">
        <v>43</v>
      </c>
      <c r="I49" s="24">
        <v>53</v>
      </c>
      <c r="J49" s="44"/>
      <c r="K49" s="45"/>
      <c r="L49" s="46"/>
      <c r="M49" s="44"/>
      <c r="N49" s="47"/>
    </row>
    <row r="50" spans="1:14" ht="14.25">
      <c r="A50" s="65">
        <f t="shared" si="0"/>
        <v>0</v>
      </c>
      <c r="B50" s="27" t="s">
        <v>107</v>
      </c>
      <c r="C50" s="26" t="s">
        <v>108</v>
      </c>
      <c r="D50" s="26">
        <v>17002</v>
      </c>
      <c r="E50" s="26" t="s">
        <v>56</v>
      </c>
      <c r="F50" s="26">
        <v>0</v>
      </c>
      <c r="G50" s="27" t="s">
        <v>79</v>
      </c>
      <c r="H50" s="26">
        <v>30</v>
      </c>
      <c r="I50" s="26">
        <v>40</v>
      </c>
      <c r="J50" s="44">
        <v>30</v>
      </c>
      <c r="K50" s="45">
        <v>30</v>
      </c>
      <c r="L50" s="46">
        <v>11</v>
      </c>
      <c r="M50" s="44"/>
      <c r="N50" s="47"/>
    </row>
    <row r="51" spans="1:14" ht="28.5">
      <c r="A51" s="65">
        <f t="shared" si="0"/>
        <v>0</v>
      </c>
      <c r="B51" s="27" t="s">
        <v>109</v>
      </c>
      <c r="C51" s="26" t="s">
        <v>108</v>
      </c>
      <c r="D51" s="26">
        <v>17003</v>
      </c>
      <c r="E51" s="26" t="s">
        <v>56</v>
      </c>
      <c r="F51" s="26">
        <v>0</v>
      </c>
      <c r="G51" s="27" t="s">
        <v>79</v>
      </c>
      <c r="H51" s="26">
        <v>31</v>
      </c>
      <c r="I51" s="26">
        <v>41</v>
      </c>
      <c r="J51" s="44">
        <v>20</v>
      </c>
      <c r="K51" s="45">
        <v>20</v>
      </c>
      <c r="L51" s="46">
        <v>10</v>
      </c>
      <c r="M51" s="44"/>
      <c r="N51" s="47"/>
    </row>
    <row r="52" spans="1:14" ht="14.25">
      <c r="A52" s="65">
        <f t="shared" si="0"/>
        <v>0</v>
      </c>
      <c r="B52" s="27" t="s">
        <v>110</v>
      </c>
      <c r="C52" s="28" t="s">
        <v>108</v>
      </c>
      <c r="D52" s="28">
        <v>17004</v>
      </c>
      <c r="E52" s="26" t="s">
        <v>56</v>
      </c>
      <c r="F52" s="28">
        <v>0</v>
      </c>
      <c r="G52" s="27" t="s">
        <v>79</v>
      </c>
      <c r="H52" s="28">
        <v>30</v>
      </c>
      <c r="I52" s="28">
        <v>40</v>
      </c>
      <c r="J52" s="44">
        <v>1</v>
      </c>
      <c r="K52" s="45">
        <v>1</v>
      </c>
      <c r="L52" s="46">
        <v>1</v>
      </c>
      <c r="M52" s="44"/>
      <c r="N52" s="47"/>
    </row>
    <row r="53" spans="1:14" ht="28.5">
      <c r="A53" s="65">
        <f t="shared" si="0"/>
        <v>0</v>
      </c>
      <c r="B53" s="27" t="s">
        <v>111</v>
      </c>
      <c r="C53" s="26" t="s">
        <v>108</v>
      </c>
      <c r="D53" s="26">
        <v>18002</v>
      </c>
      <c r="E53" s="26" t="s">
        <v>56</v>
      </c>
      <c r="F53" s="26">
        <v>0</v>
      </c>
      <c r="G53" s="27"/>
      <c r="H53" s="26">
        <v>32</v>
      </c>
      <c r="I53" s="26">
        <v>42</v>
      </c>
      <c r="J53" s="44"/>
      <c r="K53" s="45"/>
      <c r="L53" s="46"/>
      <c r="M53" s="44"/>
      <c r="N53" s="47"/>
    </row>
    <row r="54" spans="1:14" ht="14.25">
      <c r="A54" s="65">
        <f t="shared" si="0"/>
        <v>0</v>
      </c>
      <c r="B54" s="27" t="s">
        <v>112</v>
      </c>
      <c r="C54" s="28" t="s">
        <v>108</v>
      </c>
      <c r="D54" s="28">
        <v>18003</v>
      </c>
      <c r="E54" s="28" t="s">
        <v>65</v>
      </c>
      <c r="F54" s="28">
        <v>0</v>
      </c>
      <c r="G54" s="27"/>
      <c r="H54" s="28">
        <v>32</v>
      </c>
      <c r="I54" s="28">
        <v>42</v>
      </c>
      <c r="J54" s="44"/>
      <c r="K54" s="45"/>
      <c r="L54" s="46"/>
      <c r="M54" s="44"/>
      <c r="N54" s="47"/>
    </row>
    <row r="55" spans="1:14" ht="14.25">
      <c r="A55" s="65">
        <f t="shared" si="0"/>
        <v>0</v>
      </c>
      <c r="B55" s="27" t="s">
        <v>41</v>
      </c>
      <c r="C55" s="28" t="s">
        <v>108</v>
      </c>
      <c r="D55" s="28">
        <v>19001</v>
      </c>
      <c r="E55" s="28" t="s">
        <v>61</v>
      </c>
      <c r="F55" s="28">
        <v>0</v>
      </c>
      <c r="G55" s="27"/>
      <c r="H55" s="28">
        <v>40</v>
      </c>
      <c r="I55" s="28">
        <v>50</v>
      </c>
      <c r="J55" s="44">
        <v>4</v>
      </c>
      <c r="K55" s="45">
        <v>5.05</v>
      </c>
      <c r="L55" s="46">
        <v>3</v>
      </c>
      <c r="M55" s="44"/>
      <c r="N55" s="47"/>
    </row>
    <row r="56" spans="1:14" ht="14.25">
      <c r="A56" s="65">
        <f t="shared" si="0"/>
        <v>0</v>
      </c>
      <c r="B56" s="27" t="s">
        <v>113</v>
      </c>
      <c r="C56" s="28" t="s">
        <v>108</v>
      </c>
      <c r="D56" s="28">
        <v>19006</v>
      </c>
      <c r="E56" s="28" t="s">
        <v>61</v>
      </c>
      <c r="F56" s="28">
        <v>0</v>
      </c>
      <c r="G56" s="27"/>
      <c r="H56" s="28">
        <v>46</v>
      </c>
      <c r="I56" s="28">
        <v>56</v>
      </c>
      <c r="J56" s="44"/>
      <c r="K56" s="45"/>
      <c r="L56" s="46"/>
      <c r="M56" s="44"/>
      <c r="N56" s="47"/>
    </row>
    <row r="57" spans="1:14" ht="14.25">
      <c r="A57" s="65">
        <f t="shared" si="0"/>
        <v>0</v>
      </c>
      <c r="B57" s="27" t="s">
        <v>114</v>
      </c>
      <c r="C57" s="28" t="s">
        <v>108</v>
      </c>
      <c r="D57" s="28">
        <v>19007</v>
      </c>
      <c r="E57" s="28" t="s">
        <v>61</v>
      </c>
      <c r="F57" s="28">
        <v>0</v>
      </c>
      <c r="G57" s="27"/>
      <c r="H57" s="28">
        <v>43</v>
      </c>
      <c r="I57" s="28">
        <v>53</v>
      </c>
      <c r="J57" s="44">
        <v>1</v>
      </c>
      <c r="K57" s="45">
        <v>1</v>
      </c>
      <c r="L57" s="46"/>
      <c r="M57" s="44"/>
      <c r="N57" s="47"/>
    </row>
    <row r="58" spans="1:14" ht="14.25">
      <c r="A58" s="65">
        <f t="shared" si="0"/>
        <v>0</v>
      </c>
      <c r="B58" s="27" t="s">
        <v>115</v>
      </c>
      <c r="C58" s="28" t="s">
        <v>108</v>
      </c>
      <c r="D58" s="28">
        <v>19008</v>
      </c>
      <c r="E58" s="28" t="s">
        <v>61</v>
      </c>
      <c r="F58" s="28">
        <v>0</v>
      </c>
      <c r="G58" s="27"/>
      <c r="H58" s="28">
        <v>50</v>
      </c>
      <c r="I58" s="28">
        <v>57</v>
      </c>
      <c r="J58" s="44">
        <v>1</v>
      </c>
      <c r="K58" s="45">
        <v>1</v>
      </c>
      <c r="L58" s="46"/>
      <c r="M58" s="44"/>
      <c r="N58" s="47"/>
    </row>
    <row r="59" spans="1:14" ht="14.25">
      <c r="A59" s="65">
        <f t="shared" si="0"/>
        <v>0</v>
      </c>
      <c r="B59" s="30" t="s">
        <v>116</v>
      </c>
      <c r="C59" s="29" t="s">
        <v>117</v>
      </c>
      <c r="D59" s="29">
        <v>15037</v>
      </c>
      <c r="E59" s="29" t="s">
        <v>94</v>
      </c>
      <c r="F59" s="29">
        <v>0</v>
      </c>
      <c r="G59" s="30" t="s">
        <v>79</v>
      </c>
      <c r="H59" s="29">
        <v>19</v>
      </c>
      <c r="I59" s="29">
        <v>29</v>
      </c>
      <c r="J59" s="44"/>
      <c r="K59" s="45"/>
      <c r="L59" s="46"/>
      <c r="M59" s="44"/>
      <c r="N59" s="47"/>
    </row>
    <row r="60" spans="1:15" s="66" customFormat="1" ht="14.25">
      <c r="A60" s="65">
        <f t="shared" si="0"/>
        <v>0</v>
      </c>
      <c r="B60" s="30" t="s">
        <v>118</v>
      </c>
      <c r="C60" s="29" t="s">
        <v>117</v>
      </c>
      <c r="D60" s="29">
        <v>15038</v>
      </c>
      <c r="E60" s="29" t="s">
        <v>94</v>
      </c>
      <c r="F60" s="29">
        <v>0</v>
      </c>
      <c r="G60" s="30" t="s">
        <v>79</v>
      </c>
      <c r="H60" s="29">
        <v>19</v>
      </c>
      <c r="I60" s="29">
        <v>29</v>
      </c>
      <c r="J60" s="44"/>
      <c r="K60" s="45"/>
      <c r="L60" s="46"/>
      <c r="M60" s="44"/>
      <c r="N60" s="47"/>
      <c r="O60" s="63"/>
    </row>
    <row r="61" spans="1:14" ht="14.25">
      <c r="A61" s="65">
        <f t="shared" si="0"/>
        <v>0</v>
      </c>
      <c r="B61" s="30" t="s">
        <v>208</v>
      </c>
      <c r="C61" s="29" t="s">
        <v>117</v>
      </c>
      <c r="D61" s="29">
        <v>16006</v>
      </c>
      <c r="E61" s="29" t="s">
        <v>120</v>
      </c>
      <c r="F61" s="29">
        <v>0</v>
      </c>
      <c r="G61" s="30"/>
      <c r="H61" s="29">
        <v>23</v>
      </c>
      <c r="I61" s="29">
        <v>33</v>
      </c>
      <c r="J61" s="44"/>
      <c r="K61" s="45"/>
      <c r="L61" s="46"/>
      <c r="M61" s="44"/>
      <c r="N61" s="47"/>
    </row>
    <row r="62" spans="1:14" ht="14.25">
      <c r="A62" s="65">
        <f t="shared" si="0"/>
        <v>0</v>
      </c>
      <c r="B62" s="30" t="s">
        <v>119</v>
      </c>
      <c r="C62" s="29" t="s">
        <v>117</v>
      </c>
      <c r="D62" s="29">
        <v>16032</v>
      </c>
      <c r="E62" s="29" t="s">
        <v>120</v>
      </c>
      <c r="F62" s="29">
        <v>0</v>
      </c>
      <c r="G62" s="30"/>
      <c r="H62" s="29">
        <v>22</v>
      </c>
      <c r="I62" s="29">
        <v>32</v>
      </c>
      <c r="J62" s="44"/>
      <c r="K62" s="45"/>
      <c r="L62" s="46"/>
      <c r="M62" s="44"/>
      <c r="N62" s="47"/>
    </row>
    <row r="63" spans="1:14" ht="14.25">
      <c r="A63" s="65">
        <f t="shared" si="0"/>
        <v>0</v>
      </c>
      <c r="B63" s="30" t="s">
        <v>121</v>
      </c>
      <c r="C63" s="29" t="s">
        <v>117</v>
      </c>
      <c r="D63" s="29">
        <v>16037</v>
      </c>
      <c r="E63" s="29" t="s">
        <v>120</v>
      </c>
      <c r="F63" s="29">
        <v>0</v>
      </c>
      <c r="G63" s="30" t="s">
        <v>79</v>
      </c>
      <c r="H63" s="29">
        <v>22</v>
      </c>
      <c r="I63" s="29">
        <v>32</v>
      </c>
      <c r="J63" s="44">
        <v>2</v>
      </c>
      <c r="K63" s="45">
        <v>2</v>
      </c>
      <c r="L63" s="46">
        <v>1</v>
      </c>
      <c r="M63" s="44"/>
      <c r="N63" s="47"/>
    </row>
    <row r="64" spans="1:14" ht="14.25">
      <c r="A64" s="65">
        <f t="shared" si="0"/>
        <v>0</v>
      </c>
      <c r="B64" s="30" t="s">
        <v>122</v>
      </c>
      <c r="C64" s="29" t="s">
        <v>117</v>
      </c>
      <c r="D64" s="29">
        <v>17056</v>
      </c>
      <c r="E64" s="29" t="s">
        <v>56</v>
      </c>
      <c r="F64" s="29">
        <v>0</v>
      </c>
      <c r="G64" s="30"/>
      <c r="H64" s="29">
        <v>38</v>
      </c>
      <c r="I64" s="29">
        <v>48</v>
      </c>
      <c r="J64" s="44"/>
      <c r="K64" s="45"/>
      <c r="L64" s="46"/>
      <c r="M64" s="44"/>
      <c r="N64" s="47"/>
    </row>
    <row r="65" spans="1:14" ht="14.25">
      <c r="A65" s="65">
        <f t="shared" si="0"/>
        <v>0</v>
      </c>
      <c r="B65" s="30" t="s">
        <v>123</v>
      </c>
      <c r="C65" s="29" t="s">
        <v>117</v>
      </c>
      <c r="D65" s="29">
        <v>17064</v>
      </c>
      <c r="E65" s="29" t="s">
        <v>56</v>
      </c>
      <c r="F65" s="29">
        <v>0</v>
      </c>
      <c r="G65" s="30" t="s">
        <v>79</v>
      </c>
      <c r="H65" s="29">
        <v>31</v>
      </c>
      <c r="I65" s="29">
        <v>41</v>
      </c>
      <c r="J65" s="44"/>
      <c r="K65" s="45"/>
      <c r="L65" s="46"/>
      <c r="M65" s="44"/>
      <c r="N65" s="47"/>
    </row>
    <row r="66" spans="1:14" ht="14.25">
      <c r="A66" s="65">
        <f t="shared" si="0"/>
        <v>0</v>
      </c>
      <c r="B66" s="30" t="s">
        <v>124</v>
      </c>
      <c r="C66" s="29" t="s">
        <v>117</v>
      </c>
      <c r="D66" s="29">
        <v>17100</v>
      </c>
      <c r="E66" s="29" t="s">
        <v>101</v>
      </c>
      <c r="F66" s="29">
        <v>0</v>
      </c>
      <c r="G66" s="30" t="s">
        <v>79</v>
      </c>
      <c r="H66" s="29">
        <v>28</v>
      </c>
      <c r="I66" s="29">
        <v>38</v>
      </c>
      <c r="J66" s="44">
        <v>27</v>
      </c>
      <c r="K66" s="45">
        <v>27</v>
      </c>
      <c r="L66" s="46">
        <v>16</v>
      </c>
      <c r="M66" s="44">
        <v>16</v>
      </c>
      <c r="N66" s="47">
        <v>4.8</v>
      </c>
    </row>
    <row r="67" spans="1:14" ht="14.25">
      <c r="A67" s="65">
        <f t="shared" si="0"/>
        <v>0</v>
      </c>
      <c r="B67" s="30" t="s">
        <v>125</v>
      </c>
      <c r="C67" s="29" t="s">
        <v>117</v>
      </c>
      <c r="D67" s="29">
        <v>17101</v>
      </c>
      <c r="E67" s="29" t="s">
        <v>56</v>
      </c>
      <c r="F67" s="29">
        <v>0</v>
      </c>
      <c r="G67" s="30" t="s">
        <v>79</v>
      </c>
      <c r="H67" s="29">
        <v>29</v>
      </c>
      <c r="I67" s="29">
        <v>39</v>
      </c>
      <c r="J67" s="44">
        <v>5</v>
      </c>
      <c r="K67" s="45">
        <v>5</v>
      </c>
      <c r="L67" s="46">
        <v>3</v>
      </c>
      <c r="M67" s="44"/>
      <c r="N67" s="47"/>
    </row>
    <row r="68" spans="1:14" ht="14.25">
      <c r="A68" s="65">
        <f t="shared" si="0"/>
        <v>0</v>
      </c>
      <c r="B68" s="30" t="s">
        <v>126</v>
      </c>
      <c r="C68" s="29" t="s">
        <v>117</v>
      </c>
      <c r="D68" s="29">
        <v>17102</v>
      </c>
      <c r="E68" s="29" t="s">
        <v>56</v>
      </c>
      <c r="F68" s="29">
        <v>0</v>
      </c>
      <c r="G68" s="30" t="s">
        <v>79</v>
      </c>
      <c r="H68" s="29">
        <v>33</v>
      </c>
      <c r="I68" s="29">
        <v>43</v>
      </c>
      <c r="J68" s="44">
        <v>1</v>
      </c>
      <c r="K68" s="45">
        <v>1</v>
      </c>
      <c r="L68" s="46">
        <v>1</v>
      </c>
      <c r="M68" s="44"/>
      <c r="N68" s="47"/>
    </row>
    <row r="69" spans="1:14" ht="14.25">
      <c r="A69" s="65">
        <f aca="true" t="shared" si="1" ref="A69:A114">A68</f>
        <v>0</v>
      </c>
      <c r="B69" s="30" t="s">
        <v>127</v>
      </c>
      <c r="C69" s="29" t="s">
        <v>117</v>
      </c>
      <c r="D69" s="29">
        <v>17103</v>
      </c>
      <c r="E69" s="29" t="s">
        <v>56</v>
      </c>
      <c r="F69" s="29">
        <v>0</v>
      </c>
      <c r="G69" s="30" t="s">
        <v>79</v>
      </c>
      <c r="H69" s="29">
        <v>32</v>
      </c>
      <c r="I69" s="29">
        <v>42</v>
      </c>
      <c r="J69" s="44">
        <v>5</v>
      </c>
      <c r="K69" s="45">
        <v>5</v>
      </c>
      <c r="L69" s="46">
        <v>5</v>
      </c>
      <c r="M69" s="44"/>
      <c r="N69" s="47"/>
    </row>
    <row r="70" spans="1:14" ht="14.25">
      <c r="A70" s="65">
        <f t="shared" si="1"/>
        <v>0</v>
      </c>
      <c r="B70" s="30" t="s">
        <v>128</v>
      </c>
      <c r="C70" s="29" t="s">
        <v>117</v>
      </c>
      <c r="D70" s="29">
        <v>17104</v>
      </c>
      <c r="E70" s="29" t="s">
        <v>56</v>
      </c>
      <c r="F70" s="29">
        <v>0</v>
      </c>
      <c r="G70" s="30" t="s">
        <v>79</v>
      </c>
      <c r="H70" s="29">
        <v>31</v>
      </c>
      <c r="I70" s="29">
        <v>41</v>
      </c>
      <c r="J70" s="44">
        <v>1</v>
      </c>
      <c r="K70" s="45">
        <v>1</v>
      </c>
      <c r="L70" s="46">
        <v>1</v>
      </c>
      <c r="M70" s="44"/>
      <c r="N70" s="47"/>
    </row>
    <row r="71" spans="1:14" ht="28.5">
      <c r="A71" s="65">
        <f t="shared" si="1"/>
        <v>0</v>
      </c>
      <c r="B71" s="30" t="s">
        <v>129</v>
      </c>
      <c r="C71" s="29" t="s">
        <v>117</v>
      </c>
      <c r="D71" s="29">
        <v>17108</v>
      </c>
      <c r="E71" s="29" t="s">
        <v>56</v>
      </c>
      <c r="F71" s="29">
        <v>0</v>
      </c>
      <c r="G71" s="30" t="s">
        <v>79</v>
      </c>
      <c r="H71" s="29">
        <v>32</v>
      </c>
      <c r="I71" s="29">
        <v>42</v>
      </c>
      <c r="J71" s="44"/>
      <c r="K71" s="45"/>
      <c r="L71" s="46"/>
      <c r="M71" s="44"/>
      <c r="N71" s="47"/>
    </row>
    <row r="72" spans="1:14" ht="14.25">
      <c r="A72" s="65">
        <f t="shared" si="1"/>
        <v>0</v>
      </c>
      <c r="B72" s="30" t="s">
        <v>130</v>
      </c>
      <c r="C72" s="29" t="s">
        <v>117</v>
      </c>
      <c r="D72" s="29">
        <v>17120</v>
      </c>
      <c r="E72" s="29" t="s">
        <v>56</v>
      </c>
      <c r="F72" s="29">
        <v>0</v>
      </c>
      <c r="G72" s="30" t="s">
        <v>79</v>
      </c>
      <c r="H72" s="29">
        <v>31</v>
      </c>
      <c r="I72" s="29">
        <v>41</v>
      </c>
      <c r="J72" s="44"/>
      <c r="K72" s="45"/>
      <c r="L72" s="46"/>
      <c r="M72" s="44"/>
      <c r="N72" s="47"/>
    </row>
    <row r="73" spans="1:14" ht="28.5">
      <c r="A73" s="65">
        <f t="shared" si="1"/>
        <v>0</v>
      </c>
      <c r="B73" s="30" t="s">
        <v>131</v>
      </c>
      <c r="C73" s="29" t="s">
        <v>117</v>
      </c>
      <c r="D73" s="29">
        <v>17123</v>
      </c>
      <c r="E73" s="29" t="s">
        <v>56</v>
      </c>
      <c r="F73" s="29">
        <v>0</v>
      </c>
      <c r="G73" s="30" t="s">
        <v>79</v>
      </c>
      <c r="H73" s="29">
        <v>32</v>
      </c>
      <c r="I73" s="29">
        <v>42</v>
      </c>
      <c r="J73" s="44"/>
      <c r="K73" s="45"/>
      <c r="L73" s="46"/>
      <c r="M73" s="44"/>
      <c r="N73" s="47"/>
    </row>
    <row r="74" spans="1:14" ht="14.25">
      <c r="A74" s="65">
        <f t="shared" si="1"/>
        <v>0</v>
      </c>
      <c r="B74" s="30" t="s">
        <v>132</v>
      </c>
      <c r="C74" s="29" t="s">
        <v>117</v>
      </c>
      <c r="D74" s="29">
        <v>17131</v>
      </c>
      <c r="E74" s="29" t="s">
        <v>101</v>
      </c>
      <c r="F74" s="29">
        <v>0</v>
      </c>
      <c r="G74" s="30" t="s">
        <v>79</v>
      </c>
      <c r="H74" s="29">
        <v>27</v>
      </c>
      <c r="I74" s="29">
        <v>37</v>
      </c>
      <c r="J74" s="44"/>
      <c r="K74" s="45"/>
      <c r="L74" s="46"/>
      <c r="M74" s="44"/>
      <c r="N74" s="47"/>
    </row>
    <row r="75" spans="1:14" ht="14.25">
      <c r="A75" s="65">
        <f t="shared" si="1"/>
        <v>0</v>
      </c>
      <c r="B75" s="30" t="s">
        <v>133</v>
      </c>
      <c r="C75" s="29" t="s">
        <v>117</v>
      </c>
      <c r="D75" s="29">
        <v>17161</v>
      </c>
      <c r="E75" s="29" t="s">
        <v>56</v>
      </c>
      <c r="F75" s="29">
        <v>0</v>
      </c>
      <c r="G75" s="30" t="s">
        <v>79</v>
      </c>
      <c r="H75" s="29">
        <v>33</v>
      </c>
      <c r="I75" s="29">
        <v>43</v>
      </c>
      <c r="J75" s="44"/>
      <c r="K75" s="45"/>
      <c r="L75" s="46"/>
      <c r="M75" s="44"/>
      <c r="N75" s="47"/>
    </row>
    <row r="76" spans="1:14" ht="28.5">
      <c r="A76" s="65">
        <f t="shared" si="1"/>
        <v>0</v>
      </c>
      <c r="B76" s="30" t="s">
        <v>134</v>
      </c>
      <c r="C76" s="29" t="s">
        <v>117</v>
      </c>
      <c r="D76" s="29">
        <v>18003</v>
      </c>
      <c r="E76" s="29" t="s">
        <v>65</v>
      </c>
      <c r="F76" s="29">
        <v>0</v>
      </c>
      <c r="G76" s="30" t="s">
        <v>79</v>
      </c>
      <c r="H76" s="29">
        <v>39</v>
      </c>
      <c r="I76" s="29">
        <v>49</v>
      </c>
      <c r="J76" s="44"/>
      <c r="K76" s="45"/>
      <c r="L76" s="46"/>
      <c r="M76" s="44"/>
      <c r="N76" s="47"/>
    </row>
    <row r="77" spans="1:14" ht="14.25">
      <c r="A77" s="65">
        <f t="shared" si="1"/>
        <v>0</v>
      </c>
      <c r="B77" s="30" t="s">
        <v>135</v>
      </c>
      <c r="C77" s="29" t="s">
        <v>117</v>
      </c>
      <c r="D77" s="29">
        <v>18005</v>
      </c>
      <c r="E77" s="29" t="s">
        <v>65</v>
      </c>
      <c r="F77" s="29">
        <v>0</v>
      </c>
      <c r="G77" s="30" t="s">
        <v>79</v>
      </c>
      <c r="H77" s="29">
        <v>40</v>
      </c>
      <c r="I77" s="29">
        <v>50</v>
      </c>
      <c r="J77" s="44"/>
      <c r="K77" s="45"/>
      <c r="L77" s="46"/>
      <c r="M77" s="44"/>
      <c r="N77" s="47"/>
    </row>
    <row r="78" spans="1:14" ht="28.5">
      <c r="A78" s="65">
        <f t="shared" si="1"/>
        <v>0</v>
      </c>
      <c r="B78" s="30" t="s">
        <v>136</v>
      </c>
      <c r="C78" s="29" t="s">
        <v>117</v>
      </c>
      <c r="D78" s="29">
        <v>19003</v>
      </c>
      <c r="E78" s="29" t="s">
        <v>61</v>
      </c>
      <c r="F78" s="29">
        <v>0</v>
      </c>
      <c r="G78" s="30" t="s">
        <v>79</v>
      </c>
      <c r="H78" s="29">
        <v>41</v>
      </c>
      <c r="I78" s="29">
        <v>51</v>
      </c>
      <c r="J78" s="44"/>
      <c r="K78" s="45"/>
      <c r="L78" s="46"/>
      <c r="M78" s="44"/>
      <c r="N78" s="47"/>
    </row>
    <row r="79" spans="1:14" ht="14.25">
      <c r="A79" s="65">
        <f t="shared" si="1"/>
        <v>0</v>
      </c>
      <c r="B79" s="30" t="s">
        <v>137</v>
      </c>
      <c r="C79" s="29" t="s">
        <v>117</v>
      </c>
      <c r="D79" s="29">
        <v>19006</v>
      </c>
      <c r="E79" s="29" t="s">
        <v>61</v>
      </c>
      <c r="F79" s="29">
        <v>0</v>
      </c>
      <c r="G79" s="30" t="s">
        <v>79</v>
      </c>
      <c r="H79" s="29">
        <v>43</v>
      </c>
      <c r="I79" s="29">
        <v>53</v>
      </c>
      <c r="J79" s="44"/>
      <c r="K79" s="45"/>
      <c r="L79" s="46"/>
      <c r="M79" s="44"/>
      <c r="N79" s="47"/>
    </row>
    <row r="80" spans="1:14" ht="42.75">
      <c r="A80" s="65">
        <f t="shared" si="1"/>
        <v>0</v>
      </c>
      <c r="B80" s="30" t="s">
        <v>138</v>
      </c>
      <c r="C80" s="29" t="s">
        <v>117</v>
      </c>
      <c r="D80" s="29">
        <v>16980</v>
      </c>
      <c r="E80" s="29" t="s">
        <v>120</v>
      </c>
      <c r="F80" s="29">
        <v>0</v>
      </c>
      <c r="G80" s="30" t="s">
        <v>79</v>
      </c>
      <c r="H80" s="29">
        <v>26</v>
      </c>
      <c r="I80" s="29">
        <v>36</v>
      </c>
      <c r="J80" s="44"/>
      <c r="K80" s="45"/>
      <c r="L80" s="46"/>
      <c r="M80" s="44"/>
      <c r="N80" s="47"/>
    </row>
    <row r="81" spans="1:14" ht="42.75">
      <c r="A81" s="65">
        <f t="shared" si="1"/>
        <v>0</v>
      </c>
      <c r="B81" s="30" t="s">
        <v>139</v>
      </c>
      <c r="C81" s="29" t="s">
        <v>117</v>
      </c>
      <c r="D81" s="29">
        <v>16981</v>
      </c>
      <c r="E81" s="29" t="s">
        <v>120</v>
      </c>
      <c r="F81" s="29">
        <v>0</v>
      </c>
      <c r="G81" s="30"/>
      <c r="H81" s="29">
        <v>25</v>
      </c>
      <c r="I81" s="29">
        <v>35</v>
      </c>
      <c r="J81" s="44"/>
      <c r="K81" s="45"/>
      <c r="L81" s="46"/>
      <c r="M81" s="44"/>
      <c r="N81" s="47"/>
    </row>
    <row r="82" spans="1:14" ht="28.5">
      <c r="A82" s="65">
        <f t="shared" si="1"/>
        <v>0</v>
      </c>
      <c r="B82" s="30" t="s">
        <v>140</v>
      </c>
      <c r="C82" s="29" t="s">
        <v>117</v>
      </c>
      <c r="D82" s="29">
        <v>17902</v>
      </c>
      <c r="E82" s="29" t="s">
        <v>56</v>
      </c>
      <c r="F82" s="29">
        <v>0</v>
      </c>
      <c r="G82" s="30" t="s">
        <v>79</v>
      </c>
      <c r="H82" s="29">
        <v>42</v>
      </c>
      <c r="I82" s="29">
        <v>52</v>
      </c>
      <c r="J82" s="44"/>
      <c r="K82" s="45"/>
      <c r="L82" s="46"/>
      <c r="M82" s="44"/>
      <c r="N82" s="47"/>
    </row>
    <row r="83" spans="1:14" ht="14.25">
      <c r="A83" s="65">
        <f t="shared" si="1"/>
        <v>0</v>
      </c>
      <c r="B83" s="30" t="s">
        <v>141</v>
      </c>
      <c r="C83" s="29" t="s">
        <v>117</v>
      </c>
      <c r="D83" s="29">
        <v>17903</v>
      </c>
      <c r="E83" s="29" t="s">
        <v>56</v>
      </c>
      <c r="F83" s="29">
        <v>0</v>
      </c>
      <c r="G83" s="30" t="s">
        <v>79</v>
      </c>
      <c r="H83" s="29">
        <v>36</v>
      </c>
      <c r="I83" s="29">
        <v>46</v>
      </c>
      <c r="J83" s="44"/>
      <c r="K83" s="45"/>
      <c r="L83" s="46"/>
      <c r="M83" s="44"/>
      <c r="N83" s="47"/>
    </row>
    <row r="84" spans="1:14" ht="14.25">
      <c r="A84" s="65">
        <f t="shared" si="1"/>
        <v>0</v>
      </c>
      <c r="B84" s="30" t="s">
        <v>142</v>
      </c>
      <c r="C84" s="29" t="s">
        <v>117</v>
      </c>
      <c r="D84" s="29">
        <v>17905</v>
      </c>
      <c r="E84" s="29" t="s">
        <v>56</v>
      </c>
      <c r="F84" s="29">
        <v>0</v>
      </c>
      <c r="G84" s="30" t="s">
        <v>79</v>
      </c>
      <c r="H84" s="29">
        <v>38</v>
      </c>
      <c r="I84" s="29">
        <v>48</v>
      </c>
      <c r="J84" s="44"/>
      <c r="K84" s="45"/>
      <c r="L84" s="46"/>
      <c r="M84" s="44"/>
      <c r="N84" s="47"/>
    </row>
    <row r="85" spans="1:14" ht="14.25">
      <c r="A85" s="65">
        <f t="shared" si="1"/>
        <v>0</v>
      </c>
      <c r="B85" s="30" t="s">
        <v>143</v>
      </c>
      <c r="C85" s="29" t="s">
        <v>117</v>
      </c>
      <c r="D85" s="29">
        <v>17908</v>
      </c>
      <c r="E85" s="29" t="s">
        <v>56</v>
      </c>
      <c r="F85" s="29">
        <v>0</v>
      </c>
      <c r="G85" s="30" t="s">
        <v>79</v>
      </c>
      <c r="H85" s="29">
        <v>42</v>
      </c>
      <c r="I85" s="29">
        <v>52</v>
      </c>
      <c r="J85" s="44">
        <v>1</v>
      </c>
      <c r="K85" s="45">
        <v>1</v>
      </c>
      <c r="L85" s="46"/>
      <c r="M85" s="44"/>
      <c r="N85" s="47"/>
    </row>
    <row r="86" spans="1:14" ht="42.75">
      <c r="A86" s="65">
        <f t="shared" si="1"/>
        <v>0</v>
      </c>
      <c r="B86" s="30" t="s">
        <v>144</v>
      </c>
      <c r="C86" s="29" t="s">
        <v>117</v>
      </c>
      <c r="D86" s="29">
        <v>17913</v>
      </c>
      <c r="E86" s="29" t="s">
        <v>101</v>
      </c>
      <c r="F86" s="29">
        <v>0</v>
      </c>
      <c r="G86" s="30"/>
      <c r="H86" s="29">
        <v>31</v>
      </c>
      <c r="I86" s="29">
        <v>41</v>
      </c>
      <c r="J86" s="44"/>
      <c r="K86" s="45"/>
      <c r="L86" s="46"/>
      <c r="M86" s="44"/>
      <c r="N86" s="47"/>
    </row>
    <row r="87" spans="1:14" ht="28.5">
      <c r="A87" s="65">
        <f t="shared" si="1"/>
        <v>0</v>
      </c>
      <c r="B87" s="30" t="s">
        <v>145</v>
      </c>
      <c r="C87" s="29" t="s">
        <v>117</v>
      </c>
      <c r="D87" s="29">
        <v>17916</v>
      </c>
      <c r="E87" s="29" t="s">
        <v>56</v>
      </c>
      <c r="F87" s="29">
        <v>0</v>
      </c>
      <c r="G87" s="30" t="s">
        <v>79</v>
      </c>
      <c r="H87" s="29">
        <v>38</v>
      </c>
      <c r="I87" s="29">
        <v>48</v>
      </c>
      <c r="J87" s="44">
        <v>1</v>
      </c>
      <c r="K87" s="45">
        <v>1</v>
      </c>
      <c r="L87" s="46">
        <v>1</v>
      </c>
      <c r="M87" s="44"/>
      <c r="N87" s="47"/>
    </row>
    <row r="88" spans="1:14" ht="28.5">
      <c r="A88" s="65">
        <f t="shared" si="1"/>
        <v>0</v>
      </c>
      <c r="B88" s="30" t="s">
        <v>146</v>
      </c>
      <c r="C88" s="29" t="s">
        <v>117</v>
      </c>
      <c r="D88" s="29">
        <v>17931</v>
      </c>
      <c r="E88" s="29" t="s">
        <v>56</v>
      </c>
      <c r="F88" s="29">
        <v>0</v>
      </c>
      <c r="G88" s="30" t="s">
        <v>79</v>
      </c>
      <c r="H88" s="29">
        <v>34</v>
      </c>
      <c r="I88" s="29">
        <v>44</v>
      </c>
      <c r="J88" s="44">
        <v>2</v>
      </c>
      <c r="K88" s="45">
        <v>2</v>
      </c>
      <c r="L88" s="46">
        <v>1</v>
      </c>
      <c r="M88" s="44"/>
      <c r="N88" s="47"/>
    </row>
    <row r="89" spans="1:14" ht="28.5">
      <c r="A89" s="65">
        <f t="shared" si="1"/>
        <v>0</v>
      </c>
      <c r="B89" s="30" t="s">
        <v>147</v>
      </c>
      <c r="C89" s="29" t="s">
        <v>117</v>
      </c>
      <c r="D89" s="29">
        <v>17932</v>
      </c>
      <c r="E89" s="29" t="s">
        <v>56</v>
      </c>
      <c r="F89" s="29">
        <v>0</v>
      </c>
      <c r="G89" s="30" t="s">
        <v>79</v>
      </c>
      <c r="H89" s="29">
        <v>33</v>
      </c>
      <c r="I89" s="29">
        <v>43</v>
      </c>
      <c r="J89" s="44">
        <v>5</v>
      </c>
      <c r="K89" s="45">
        <v>5</v>
      </c>
      <c r="L89" s="46">
        <v>3</v>
      </c>
      <c r="M89" s="44"/>
      <c r="N89" s="47"/>
    </row>
    <row r="90" spans="1:14" ht="14.25">
      <c r="A90" s="65">
        <f t="shared" si="1"/>
        <v>0</v>
      </c>
      <c r="B90" s="30" t="s">
        <v>148</v>
      </c>
      <c r="C90" s="29" t="s">
        <v>117</v>
      </c>
      <c r="D90" s="29">
        <v>17935</v>
      </c>
      <c r="E90" s="29" t="s">
        <v>56</v>
      </c>
      <c r="F90" s="29">
        <v>0</v>
      </c>
      <c r="G90" s="30" t="s">
        <v>79</v>
      </c>
      <c r="H90" s="29">
        <v>36</v>
      </c>
      <c r="I90" s="29">
        <v>46</v>
      </c>
      <c r="J90" s="44">
        <v>3</v>
      </c>
      <c r="K90" s="45">
        <v>3</v>
      </c>
      <c r="L90" s="46">
        <v>3</v>
      </c>
      <c r="M90" s="44"/>
      <c r="N90" s="47"/>
    </row>
    <row r="91" spans="1:14" ht="14.25">
      <c r="A91" s="65">
        <f t="shared" si="1"/>
        <v>0</v>
      </c>
      <c r="B91" s="30" t="s">
        <v>149</v>
      </c>
      <c r="C91" s="29" t="s">
        <v>117</v>
      </c>
      <c r="D91" s="29">
        <v>17936</v>
      </c>
      <c r="E91" s="29" t="s">
        <v>56</v>
      </c>
      <c r="F91" s="29">
        <v>0</v>
      </c>
      <c r="G91" s="30"/>
      <c r="H91" s="29">
        <v>34</v>
      </c>
      <c r="I91" s="29">
        <v>44</v>
      </c>
      <c r="J91" s="44"/>
      <c r="K91" s="45"/>
      <c r="L91" s="46"/>
      <c r="M91" s="44"/>
      <c r="N91" s="47"/>
    </row>
    <row r="92" spans="1:14" ht="28.5">
      <c r="A92" s="65">
        <f t="shared" si="1"/>
        <v>0</v>
      </c>
      <c r="B92" s="30" t="s">
        <v>150</v>
      </c>
      <c r="C92" s="29" t="s">
        <v>117</v>
      </c>
      <c r="D92" s="29">
        <v>17937</v>
      </c>
      <c r="E92" s="29" t="s">
        <v>56</v>
      </c>
      <c r="F92" s="29">
        <v>0</v>
      </c>
      <c r="G92" s="30"/>
      <c r="H92" s="29">
        <v>36</v>
      </c>
      <c r="I92" s="29">
        <v>46</v>
      </c>
      <c r="J92" s="44"/>
      <c r="K92" s="45"/>
      <c r="L92" s="46"/>
      <c r="M92" s="44"/>
      <c r="N92" s="47"/>
    </row>
    <row r="93" spans="1:14" ht="14.25">
      <c r="A93" s="65">
        <f t="shared" si="1"/>
        <v>0</v>
      </c>
      <c r="B93" s="30" t="s">
        <v>151</v>
      </c>
      <c r="C93" s="29" t="s">
        <v>117</v>
      </c>
      <c r="D93" s="29">
        <v>17938</v>
      </c>
      <c r="E93" s="29" t="s">
        <v>56</v>
      </c>
      <c r="F93" s="29">
        <v>0</v>
      </c>
      <c r="G93" s="30"/>
      <c r="H93" s="29">
        <v>38</v>
      </c>
      <c r="I93" s="29">
        <v>48</v>
      </c>
      <c r="J93" s="51"/>
      <c r="K93" s="45"/>
      <c r="L93" s="46"/>
      <c r="M93" s="44"/>
      <c r="N93" s="47"/>
    </row>
    <row r="94" spans="1:15" s="66" customFormat="1" ht="14.25">
      <c r="A94" s="65">
        <f t="shared" si="1"/>
        <v>0</v>
      </c>
      <c r="B94" s="30" t="s">
        <v>152</v>
      </c>
      <c r="C94" s="29" t="s">
        <v>117</v>
      </c>
      <c r="D94" s="29">
        <v>24005</v>
      </c>
      <c r="E94" s="29" t="s">
        <v>153</v>
      </c>
      <c r="F94" s="29">
        <v>0</v>
      </c>
      <c r="G94" s="30" t="s">
        <v>79</v>
      </c>
      <c r="H94" s="29">
        <v>14</v>
      </c>
      <c r="I94" s="29">
        <v>24</v>
      </c>
      <c r="J94" s="51"/>
      <c r="K94" s="45"/>
      <c r="L94" s="46"/>
      <c r="M94" s="44"/>
      <c r="N94" s="47"/>
      <c r="O94" s="63"/>
    </row>
    <row r="95" spans="1:14" ht="14.25">
      <c r="A95" s="65">
        <f t="shared" si="1"/>
        <v>0</v>
      </c>
      <c r="B95" s="30" t="s">
        <v>154</v>
      </c>
      <c r="C95" s="29" t="s">
        <v>117</v>
      </c>
      <c r="D95" s="29">
        <v>26004</v>
      </c>
      <c r="E95" s="29" t="s">
        <v>120</v>
      </c>
      <c r="F95" s="29">
        <v>0</v>
      </c>
      <c r="G95" s="30" t="s">
        <v>79</v>
      </c>
      <c r="H95" s="29">
        <v>21</v>
      </c>
      <c r="I95" s="29">
        <v>31</v>
      </c>
      <c r="J95" s="44"/>
      <c r="K95" s="45"/>
      <c r="L95" s="46"/>
      <c r="M95" s="44"/>
      <c r="N95" s="47"/>
    </row>
    <row r="96" spans="1:14" ht="14.25">
      <c r="A96" s="65">
        <f t="shared" si="1"/>
        <v>0</v>
      </c>
      <c r="B96" s="30" t="s">
        <v>155</v>
      </c>
      <c r="C96" s="29" t="s">
        <v>117</v>
      </c>
      <c r="D96" s="29">
        <v>26005</v>
      </c>
      <c r="E96" s="29" t="s">
        <v>120</v>
      </c>
      <c r="F96" s="29">
        <v>0</v>
      </c>
      <c r="G96" s="30" t="s">
        <v>79</v>
      </c>
      <c r="H96" s="29">
        <v>21</v>
      </c>
      <c r="I96" s="29">
        <v>31</v>
      </c>
      <c r="J96" s="44"/>
      <c r="K96" s="45"/>
      <c r="L96" s="46"/>
      <c r="M96" s="44"/>
      <c r="N96" s="47"/>
    </row>
    <row r="97" spans="1:14" ht="14.25">
      <c r="A97" s="65">
        <f t="shared" si="1"/>
        <v>0</v>
      </c>
      <c r="B97" s="30" t="s">
        <v>156</v>
      </c>
      <c r="C97" s="29" t="s">
        <v>117</v>
      </c>
      <c r="D97" s="29">
        <v>27005</v>
      </c>
      <c r="E97" s="29" t="s">
        <v>101</v>
      </c>
      <c r="F97" s="29">
        <v>0</v>
      </c>
      <c r="G97" s="30" t="s">
        <v>79</v>
      </c>
      <c r="H97" s="29">
        <v>25</v>
      </c>
      <c r="I97" s="29">
        <v>35</v>
      </c>
      <c r="J97" s="44"/>
      <c r="K97" s="45"/>
      <c r="L97" s="46"/>
      <c r="M97" s="44"/>
      <c r="N97" s="47"/>
    </row>
    <row r="98" spans="1:14" ht="14.25">
      <c r="A98" s="65">
        <f t="shared" si="1"/>
        <v>0</v>
      </c>
      <c r="B98" s="30" t="s">
        <v>157</v>
      </c>
      <c r="C98" s="29" t="s">
        <v>117</v>
      </c>
      <c r="D98" s="29">
        <v>27006</v>
      </c>
      <c r="E98" s="29" t="s">
        <v>56</v>
      </c>
      <c r="F98" s="29">
        <v>0</v>
      </c>
      <c r="G98" s="30"/>
      <c r="H98" s="29">
        <v>30</v>
      </c>
      <c r="I98" s="29">
        <v>40</v>
      </c>
      <c r="J98" s="44"/>
      <c r="K98" s="45"/>
      <c r="L98" s="46"/>
      <c r="M98" s="44"/>
      <c r="N98" s="47"/>
    </row>
    <row r="99" spans="1:14" ht="14.25">
      <c r="A99" s="65">
        <f t="shared" si="1"/>
        <v>0</v>
      </c>
      <c r="B99" s="30" t="s">
        <v>158</v>
      </c>
      <c r="C99" s="29" t="s">
        <v>117</v>
      </c>
      <c r="D99" s="29">
        <v>32001</v>
      </c>
      <c r="E99" s="29" t="s">
        <v>159</v>
      </c>
      <c r="F99" s="29">
        <v>0</v>
      </c>
      <c r="G99" s="30" t="s">
        <v>79</v>
      </c>
      <c r="H99" s="29">
        <v>7</v>
      </c>
      <c r="I99" s="29">
        <v>17</v>
      </c>
      <c r="J99" s="44">
        <v>7</v>
      </c>
      <c r="K99" s="45">
        <v>7</v>
      </c>
      <c r="L99" s="46">
        <v>7</v>
      </c>
      <c r="M99" s="44"/>
      <c r="N99" s="47"/>
    </row>
    <row r="100" spans="1:14" ht="14.25">
      <c r="A100" s="65">
        <f t="shared" si="1"/>
        <v>0</v>
      </c>
      <c r="B100" s="30" t="s">
        <v>160</v>
      </c>
      <c r="C100" s="29" t="s">
        <v>117</v>
      </c>
      <c r="D100" s="29">
        <v>32026</v>
      </c>
      <c r="E100" s="29" t="s">
        <v>159</v>
      </c>
      <c r="F100" s="29">
        <v>0</v>
      </c>
      <c r="G100" s="30" t="s">
        <v>79</v>
      </c>
      <c r="H100" s="29">
        <v>7</v>
      </c>
      <c r="I100" s="29">
        <v>17</v>
      </c>
      <c r="J100" s="44"/>
      <c r="K100" s="45"/>
      <c r="L100" s="46"/>
      <c r="M100" s="44"/>
      <c r="N100" s="47"/>
    </row>
    <row r="101" spans="1:14" ht="14.25">
      <c r="A101" s="65">
        <f t="shared" si="1"/>
        <v>0</v>
      </c>
      <c r="B101" s="30" t="s">
        <v>161</v>
      </c>
      <c r="C101" s="29" t="s">
        <v>117</v>
      </c>
      <c r="D101" s="29">
        <v>33021</v>
      </c>
      <c r="E101" s="29" t="s">
        <v>162</v>
      </c>
      <c r="F101" s="29">
        <v>0</v>
      </c>
      <c r="G101" s="30" t="s">
        <v>79</v>
      </c>
      <c r="H101" s="29">
        <v>9</v>
      </c>
      <c r="I101" s="29">
        <v>19</v>
      </c>
      <c r="J101" s="44">
        <v>2</v>
      </c>
      <c r="K101" s="45">
        <v>2</v>
      </c>
      <c r="L101" s="46">
        <v>1</v>
      </c>
      <c r="M101" s="44"/>
      <c r="N101" s="47"/>
    </row>
    <row r="102" spans="1:14" ht="14.25">
      <c r="A102" s="65">
        <f t="shared" si="1"/>
        <v>0</v>
      </c>
      <c r="B102" s="30" t="s">
        <v>163</v>
      </c>
      <c r="C102" s="29" t="s">
        <v>117</v>
      </c>
      <c r="D102" s="29">
        <v>34065</v>
      </c>
      <c r="E102" s="29" t="s">
        <v>153</v>
      </c>
      <c r="F102" s="29">
        <v>0</v>
      </c>
      <c r="G102" s="30" t="s">
        <v>79</v>
      </c>
      <c r="H102" s="29">
        <v>15</v>
      </c>
      <c r="I102" s="29">
        <v>25</v>
      </c>
      <c r="J102" s="44"/>
      <c r="K102" s="45"/>
      <c r="L102" s="46"/>
      <c r="M102" s="44"/>
      <c r="N102" s="47"/>
    </row>
    <row r="103" spans="1:14" ht="14.25">
      <c r="A103" s="65">
        <f t="shared" si="1"/>
        <v>0</v>
      </c>
      <c r="B103" s="30" t="s">
        <v>164</v>
      </c>
      <c r="C103" s="29" t="s">
        <v>117</v>
      </c>
      <c r="D103" s="29">
        <v>34074</v>
      </c>
      <c r="E103" s="29" t="s">
        <v>153</v>
      </c>
      <c r="F103" s="29">
        <v>0</v>
      </c>
      <c r="G103" s="30" t="s">
        <v>79</v>
      </c>
      <c r="H103" s="29">
        <v>14</v>
      </c>
      <c r="I103" s="29">
        <v>24</v>
      </c>
      <c r="J103" s="44">
        <v>2</v>
      </c>
      <c r="K103" s="45">
        <v>2</v>
      </c>
      <c r="L103" s="46">
        <v>2</v>
      </c>
      <c r="M103" s="44"/>
      <c r="N103" s="47"/>
    </row>
    <row r="104" spans="1:14" ht="14.25">
      <c r="A104" s="65">
        <f t="shared" si="1"/>
        <v>0</v>
      </c>
      <c r="B104" s="30" t="s">
        <v>165</v>
      </c>
      <c r="C104" s="29" t="s">
        <v>117</v>
      </c>
      <c r="D104" s="29">
        <v>35044</v>
      </c>
      <c r="E104" s="29" t="s">
        <v>94</v>
      </c>
      <c r="F104" s="29">
        <v>0</v>
      </c>
      <c r="G104" s="30" t="s">
        <v>79</v>
      </c>
      <c r="H104" s="29">
        <v>22</v>
      </c>
      <c r="I104" s="29">
        <v>32</v>
      </c>
      <c r="J104" s="44"/>
      <c r="K104" s="45"/>
      <c r="L104" s="46"/>
      <c r="M104" s="44"/>
      <c r="N104" s="47"/>
    </row>
    <row r="105" spans="1:14" ht="14.25">
      <c r="A105" s="65">
        <f t="shared" si="1"/>
        <v>0</v>
      </c>
      <c r="B105" s="30" t="s">
        <v>166</v>
      </c>
      <c r="C105" s="29" t="s">
        <v>117</v>
      </c>
      <c r="D105" s="29">
        <v>35063</v>
      </c>
      <c r="E105" s="29" t="s">
        <v>94</v>
      </c>
      <c r="F105" s="29">
        <v>0</v>
      </c>
      <c r="G105" s="30" t="s">
        <v>79</v>
      </c>
      <c r="H105" s="29">
        <v>20</v>
      </c>
      <c r="I105" s="29">
        <v>30</v>
      </c>
      <c r="J105" s="44"/>
      <c r="K105" s="45"/>
      <c r="L105" s="46"/>
      <c r="M105" s="44"/>
      <c r="N105" s="47"/>
    </row>
    <row r="106" spans="1:14" ht="14.25">
      <c r="A106" s="65">
        <f t="shared" si="1"/>
        <v>0</v>
      </c>
      <c r="B106" s="30" t="s">
        <v>167</v>
      </c>
      <c r="C106" s="29" t="s">
        <v>117</v>
      </c>
      <c r="D106" s="29">
        <v>35067</v>
      </c>
      <c r="E106" s="29" t="s">
        <v>94</v>
      </c>
      <c r="F106" s="29">
        <v>0</v>
      </c>
      <c r="G106" s="30" t="s">
        <v>79</v>
      </c>
      <c r="H106" s="29">
        <v>20</v>
      </c>
      <c r="I106" s="29">
        <v>30</v>
      </c>
      <c r="J106" s="44">
        <v>3</v>
      </c>
      <c r="K106" s="45">
        <v>3</v>
      </c>
      <c r="L106" s="46"/>
      <c r="M106" s="44"/>
      <c r="N106" s="47"/>
    </row>
    <row r="107" spans="1:14" ht="14.25">
      <c r="A107" s="65">
        <f t="shared" si="1"/>
        <v>0</v>
      </c>
      <c r="B107" s="30" t="s">
        <v>168</v>
      </c>
      <c r="C107" s="29" t="s">
        <v>117</v>
      </c>
      <c r="D107" s="29">
        <v>35068</v>
      </c>
      <c r="E107" s="29" t="s">
        <v>94</v>
      </c>
      <c r="F107" s="29">
        <v>0</v>
      </c>
      <c r="G107" s="30" t="s">
        <v>79</v>
      </c>
      <c r="H107" s="29">
        <v>18</v>
      </c>
      <c r="I107" s="29">
        <v>28</v>
      </c>
      <c r="J107" s="44"/>
      <c r="K107" s="45"/>
      <c r="L107" s="46"/>
      <c r="M107" s="44"/>
      <c r="N107" s="47"/>
    </row>
    <row r="108" spans="1:14" ht="14.25">
      <c r="A108" s="65">
        <f t="shared" si="1"/>
        <v>0</v>
      </c>
      <c r="B108" s="30" t="s">
        <v>169</v>
      </c>
      <c r="C108" s="29" t="s">
        <v>117</v>
      </c>
      <c r="D108" s="29">
        <v>35074</v>
      </c>
      <c r="E108" s="29" t="s">
        <v>94</v>
      </c>
      <c r="F108" s="29">
        <v>0</v>
      </c>
      <c r="G108" s="30" t="s">
        <v>79</v>
      </c>
      <c r="H108" s="29">
        <v>16</v>
      </c>
      <c r="I108" s="29">
        <v>26</v>
      </c>
      <c r="J108" s="44"/>
      <c r="K108" s="45"/>
      <c r="L108" s="46"/>
      <c r="M108" s="44"/>
      <c r="N108" s="47"/>
    </row>
    <row r="109" spans="1:14" ht="14.25">
      <c r="A109" s="65">
        <f t="shared" si="1"/>
        <v>0</v>
      </c>
      <c r="B109" s="34" t="s">
        <v>170</v>
      </c>
      <c r="C109" s="31" t="s">
        <v>117</v>
      </c>
      <c r="D109" s="31">
        <v>35079</v>
      </c>
      <c r="E109" s="31" t="s">
        <v>94</v>
      </c>
      <c r="F109" s="31">
        <v>0</v>
      </c>
      <c r="G109" s="31"/>
      <c r="H109" s="31">
        <v>23</v>
      </c>
      <c r="I109" s="31">
        <v>33</v>
      </c>
      <c r="J109" s="44"/>
      <c r="K109" s="45"/>
      <c r="L109" s="46"/>
      <c r="M109" s="44"/>
      <c r="N109" s="47"/>
    </row>
    <row r="110" spans="1:14" ht="28.5">
      <c r="A110" s="65">
        <f t="shared" si="1"/>
        <v>0</v>
      </c>
      <c r="B110" s="34" t="s">
        <v>171</v>
      </c>
      <c r="C110" s="31" t="s">
        <v>117</v>
      </c>
      <c r="D110" s="31">
        <v>36017</v>
      </c>
      <c r="E110" s="31" t="s">
        <v>120</v>
      </c>
      <c r="F110" s="31">
        <v>0</v>
      </c>
      <c r="G110" s="31"/>
      <c r="H110" s="31">
        <v>24</v>
      </c>
      <c r="I110" s="31">
        <v>34</v>
      </c>
      <c r="J110" s="44"/>
      <c r="K110" s="45"/>
      <c r="L110" s="46"/>
      <c r="M110" s="44"/>
      <c r="N110" s="47"/>
    </row>
    <row r="111" spans="1:14" ht="14.25">
      <c r="A111" s="65">
        <f t="shared" si="1"/>
        <v>0</v>
      </c>
      <c r="B111" s="30" t="s">
        <v>172</v>
      </c>
      <c r="C111" s="29" t="s">
        <v>117</v>
      </c>
      <c r="D111" s="29">
        <v>36018</v>
      </c>
      <c r="E111" s="29" t="s">
        <v>120</v>
      </c>
      <c r="F111" s="29">
        <v>0</v>
      </c>
      <c r="G111" s="30" t="s">
        <v>79</v>
      </c>
      <c r="H111" s="29">
        <v>23</v>
      </c>
      <c r="I111" s="29">
        <v>33</v>
      </c>
      <c r="J111" s="44"/>
      <c r="K111" s="45"/>
      <c r="L111" s="46"/>
      <c r="M111" s="44"/>
      <c r="N111" s="47"/>
    </row>
    <row r="112" spans="1:14" ht="14.25">
      <c r="A112" s="65">
        <f t="shared" si="1"/>
        <v>0</v>
      </c>
      <c r="B112" s="30" t="s">
        <v>173</v>
      </c>
      <c r="C112" s="29" t="s">
        <v>117</v>
      </c>
      <c r="D112" s="29">
        <v>37003</v>
      </c>
      <c r="E112" s="29" t="s">
        <v>101</v>
      </c>
      <c r="F112" s="29">
        <v>0</v>
      </c>
      <c r="G112" s="30" t="s">
        <v>79</v>
      </c>
      <c r="H112" s="29">
        <v>27</v>
      </c>
      <c r="I112" s="29">
        <v>37</v>
      </c>
      <c r="J112" s="44"/>
      <c r="K112" s="45"/>
      <c r="L112" s="46"/>
      <c r="M112" s="44"/>
      <c r="N112" s="47"/>
    </row>
    <row r="113" spans="1:14" ht="28.5">
      <c r="A113" s="65">
        <f t="shared" si="1"/>
        <v>0</v>
      </c>
      <c r="B113" s="30" t="s">
        <v>174</v>
      </c>
      <c r="C113" s="29" t="s">
        <v>117</v>
      </c>
      <c r="D113" s="29">
        <v>37009</v>
      </c>
      <c r="E113" s="29" t="s">
        <v>101</v>
      </c>
      <c r="F113" s="29">
        <v>0</v>
      </c>
      <c r="G113" s="30" t="s">
        <v>79</v>
      </c>
      <c r="H113" s="29">
        <v>27</v>
      </c>
      <c r="I113" s="29">
        <v>37</v>
      </c>
      <c r="J113" s="44"/>
      <c r="K113" s="45"/>
      <c r="L113" s="46"/>
      <c r="M113" s="44"/>
      <c r="N113" s="47"/>
    </row>
    <row r="114" spans="1:14" ht="14.25">
      <c r="A114" s="65">
        <f t="shared" si="1"/>
        <v>0</v>
      </c>
      <c r="B114" s="67" t="s">
        <v>104</v>
      </c>
      <c r="C114" s="68" t="s">
        <v>117</v>
      </c>
      <c r="D114" s="68">
        <v>17950</v>
      </c>
      <c r="E114" s="68" t="s">
        <v>56</v>
      </c>
      <c r="F114" s="68">
        <v>0</v>
      </c>
      <c r="G114" s="67"/>
      <c r="H114" s="68">
        <v>42</v>
      </c>
      <c r="I114" s="68">
        <v>47</v>
      </c>
      <c r="J114" s="44"/>
      <c r="K114" s="45"/>
      <c r="L114" s="46"/>
      <c r="M114" s="44"/>
      <c r="N114" s="47"/>
    </row>
    <row r="115" s="53" customFormat="1" ht="14.25"/>
    <row r="116" s="53" customFormat="1" ht="14.25"/>
    <row r="117" s="53" customFormat="1" ht="14.25"/>
    <row r="118" s="53" customFormat="1" ht="14.25"/>
    <row r="119" s="53" customFormat="1" ht="14.25"/>
  </sheetData>
  <sheetProtection password="CC73" sheet="1" selectLockedCells="1"/>
  <mergeCells count="1">
    <mergeCell ref="A2:I2"/>
  </mergeCells>
  <printOptions/>
  <pageMargins left="0.7086614173228347" right="0.7086614173228347" top="0.7480314960629921" bottom="0.7480314960629921" header="0.31496062992125984" footer="0.31496062992125984"/>
  <pageSetup fitToHeight="0" horizontalDpi="600" verticalDpi="600" orientation="landscape" paperSize="9" scale="40" r:id="rId2"/>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C2:K20"/>
  <sheetViews>
    <sheetView showZeros="0" tabSelected="1" view="pageBreakPreview" zoomScaleSheetLayoutView="100" zoomScalePageLayoutView="0" workbookViewId="0" topLeftCell="D3">
      <selection activeCell="J12" sqref="J12"/>
    </sheetView>
  </sheetViews>
  <sheetFormatPr defaultColWidth="9.140625" defaultRowHeight="15"/>
  <cols>
    <col min="1" max="2" width="9.140625" style="1" customWidth="1"/>
    <col min="3" max="3" width="65.8515625" style="1" customWidth="1"/>
    <col min="4" max="11" width="17.8515625" style="1" customWidth="1"/>
    <col min="12" max="16384" width="9.140625" style="1" customWidth="1"/>
  </cols>
  <sheetData>
    <row r="1" ht="15"/>
    <row r="2" ht="15">
      <c r="C2" s="2" t="s">
        <v>0</v>
      </c>
    </row>
    <row r="3" ht="15.75" thickBot="1">
      <c r="C3" s="3"/>
    </row>
    <row r="4" spans="3:11" ht="16.5" thickBot="1">
      <c r="C4" s="86" t="s">
        <v>218</v>
      </c>
      <c r="D4" s="89" t="s">
        <v>12</v>
      </c>
      <c r="E4" s="90"/>
      <c r="F4" s="91" t="s">
        <v>13</v>
      </c>
      <c r="G4" s="92"/>
      <c r="H4" s="93" t="s">
        <v>14</v>
      </c>
      <c r="I4" s="94"/>
      <c r="J4" s="84" t="s">
        <v>1</v>
      </c>
      <c r="K4" s="85"/>
    </row>
    <row r="5" spans="3:11" ht="15">
      <c r="C5" s="87"/>
      <c r="D5" s="12" t="s">
        <v>2</v>
      </c>
      <c r="E5" s="13" t="s">
        <v>17</v>
      </c>
      <c r="F5" s="12" t="s">
        <v>2</v>
      </c>
      <c r="G5" s="13" t="s">
        <v>17</v>
      </c>
      <c r="H5" s="12" t="s">
        <v>2</v>
      </c>
      <c r="I5" s="13" t="s">
        <v>17</v>
      </c>
      <c r="J5" s="12" t="s">
        <v>2</v>
      </c>
      <c r="K5" s="13" t="s">
        <v>17</v>
      </c>
    </row>
    <row r="6" spans="3:11" ht="15.75" thickBot="1">
      <c r="C6" s="88"/>
      <c r="D6" s="14">
        <v>2011</v>
      </c>
      <c r="E6" s="15">
        <v>2012</v>
      </c>
      <c r="F6" s="14">
        <v>2011</v>
      </c>
      <c r="G6" s="15">
        <v>2012</v>
      </c>
      <c r="H6" s="14">
        <v>2011</v>
      </c>
      <c r="I6" s="15">
        <v>2012</v>
      </c>
      <c r="J6" s="14">
        <v>2011</v>
      </c>
      <c r="K6" s="15">
        <v>2012</v>
      </c>
    </row>
    <row r="7" spans="3:11" ht="30.75" thickBot="1">
      <c r="C7" s="4" t="s">
        <v>3</v>
      </c>
      <c r="D7" s="69">
        <v>41</v>
      </c>
      <c r="E7" s="69">
        <v>41</v>
      </c>
      <c r="F7" s="69">
        <v>7</v>
      </c>
      <c r="G7" s="69">
        <v>19</v>
      </c>
      <c r="H7" s="69">
        <v>63</v>
      </c>
      <c r="I7" s="69">
        <v>63</v>
      </c>
      <c r="J7" s="69">
        <v>110</v>
      </c>
      <c r="K7" s="69">
        <v>123</v>
      </c>
    </row>
    <row r="8" spans="3:11" ht="30.75" thickBot="1">
      <c r="C8" s="5" t="s">
        <v>4</v>
      </c>
      <c r="D8" s="70">
        <v>85146.99</v>
      </c>
      <c r="E8" s="82">
        <v>90000</v>
      </c>
      <c r="F8" s="70">
        <v>11228</v>
      </c>
      <c r="G8" s="82">
        <v>30427</v>
      </c>
      <c r="H8" s="70">
        <v>24376.93</v>
      </c>
      <c r="I8" s="70">
        <v>25000</v>
      </c>
      <c r="J8" s="70">
        <v>120751.92</v>
      </c>
      <c r="K8" s="70">
        <v>145427</v>
      </c>
    </row>
    <row r="9" spans="3:11" ht="30.75" thickBot="1">
      <c r="C9" s="5" t="s">
        <v>5</v>
      </c>
      <c r="D9" s="69">
        <v>49</v>
      </c>
      <c r="E9" s="69">
        <v>49</v>
      </c>
      <c r="F9" s="69">
        <v>41</v>
      </c>
      <c r="G9" s="69">
        <v>75</v>
      </c>
      <c r="H9" s="69">
        <v>58</v>
      </c>
      <c r="I9" s="69">
        <v>58</v>
      </c>
      <c r="J9" s="69">
        <v>148</v>
      </c>
      <c r="K9" s="69">
        <v>182</v>
      </c>
    </row>
    <row r="10" spans="3:11" ht="30.75" thickBot="1">
      <c r="C10" s="5" t="s">
        <v>6</v>
      </c>
      <c r="D10" s="70">
        <v>62612.35</v>
      </c>
      <c r="E10" s="82">
        <v>99152</v>
      </c>
      <c r="F10" s="70">
        <v>47858.08</v>
      </c>
      <c r="G10" s="82">
        <v>85580.29</v>
      </c>
      <c r="H10" s="70">
        <v>45176.02</v>
      </c>
      <c r="I10" s="70">
        <v>55000</v>
      </c>
      <c r="J10" s="70">
        <v>155646.45</v>
      </c>
      <c r="K10" s="70">
        <v>239732</v>
      </c>
    </row>
    <row r="11" ht="15">
      <c r="C11" s="6"/>
    </row>
    <row r="12" spans="3:5" ht="45">
      <c r="C12" s="7" t="s">
        <v>15</v>
      </c>
      <c r="E12" s="3"/>
    </row>
    <row r="13" ht="30">
      <c r="C13" s="8" t="s">
        <v>7</v>
      </c>
    </row>
    <row r="14" spans="3:7" ht="30">
      <c r="C14" s="9" t="s">
        <v>16</v>
      </c>
      <c r="G14" s="71"/>
    </row>
    <row r="15" ht="45">
      <c r="C15" s="10" t="s">
        <v>8</v>
      </c>
    </row>
    <row r="16" ht="105">
      <c r="C16" s="11" t="s">
        <v>9</v>
      </c>
    </row>
    <row r="17" ht="15"/>
    <row r="18" ht="15.75">
      <c r="C18" s="72" t="s">
        <v>10</v>
      </c>
    </row>
    <row r="19" ht="15.75">
      <c r="C19" s="72" t="s">
        <v>11</v>
      </c>
    </row>
    <row r="20" ht="15">
      <c r="C20" s="73"/>
    </row>
  </sheetData>
  <sheetProtection password="CC73" sheet="1"/>
  <mergeCells count="5">
    <mergeCell ref="J4:K4"/>
    <mergeCell ref="C4:C6"/>
    <mergeCell ref="D4:E4"/>
    <mergeCell ref="F4:G4"/>
    <mergeCell ref="H4:I4"/>
  </mergeCells>
  <printOptions/>
  <pageMargins left="0.7086614173228347" right="0.7086614173228347" top="0.7480314960629921" bottom="0.7480314960629921" header="0.31496062992125984" footer="0.31496062992125984"/>
  <pageSetup fitToHeight="0" horizontalDpi="600" verticalDpi="600" orientation="landscape" paperSize="9" scale="55" r:id="rId3"/>
  <legacyDrawing r:id="rId2"/>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2:D28"/>
  <sheetViews>
    <sheetView showZeros="0" view="pageBreakPreview" zoomScale="115" zoomScaleSheetLayoutView="115" zoomScalePageLayoutView="0" workbookViewId="0" topLeftCell="A2">
      <selection activeCell="A24" sqref="A24:B24"/>
    </sheetView>
  </sheetViews>
  <sheetFormatPr defaultColWidth="9.140625" defaultRowHeight="15"/>
  <cols>
    <col min="1" max="1" width="47.28125" style="76" customWidth="1"/>
    <col min="2" max="4" width="30.421875" style="76" customWidth="1"/>
    <col min="5" max="16384" width="9.140625" style="76" customWidth="1"/>
  </cols>
  <sheetData>
    <row r="1" ht="15"/>
    <row r="2" ht="23.25">
      <c r="A2" s="75" t="s">
        <v>18</v>
      </c>
    </row>
    <row r="3" ht="15.75" thickBot="1">
      <c r="A3" s="77"/>
    </row>
    <row r="4" spans="1:4" ht="39" thickBot="1">
      <c r="A4" s="78" t="s">
        <v>19</v>
      </c>
      <c r="B4" s="79" t="s">
        <v>20</v>
      </c>
      <c r="C4" s="79" t="s">
        <v>213</v>
      </c>
      <c r="D4" s="79" t="s">
        <v>214</v>
      </c>
    </row>
    <row r="5" spans="1:4" ht="15.75" thickBot="1">
      <c r="A5" s="80" t="s">
        <v>21</v>
      </c>
      <c r="B5" s="74"/>
      <c r="C5" s="74"/>
      <c r="D5" s="74">
        <v>5</v>
      </c>
    </row>
    <row r="6" spans="1:4" ht="15.75" thickBot="1">
      <c r="A6" s="80" t="s">
        <v>22</v>
      </c>
      <c r="B6" s="74"/>
      <c r="C6" s="74">
        <v>6</v>
      </c>
      <c r="D6" s="74">
        <v>3</v>
      </c>
    </row>
    <row r="7" spans="1:4" ht="15.75" thickBot="1">
      <c r="A7" s="80" t="s">
        <v>23</v>
      </c>
      <c r="B7" s="74"/>
      <c r="C7" s="74">
        <v>8</v>
      </c>
      <c r="D7" s="74">
        <v>9</v>
      </c>
    </row>
    <row r="8" spans="1:4" ht="15.75" thickBot="1">
      <c r="A8" s="80" t="s">
        <v>24</v>
      </c>
      <c r="B8" s="74"/>
      <c r="C8" s="74">
        <v>14</v>
      </c>
      <c r="D8" s="74">
        <v>22</v>
      </c>
    </row>
    <row r="9" spans="1:4" ht="15.75" thickBot="1">
      <c r="A9" s="80" t="s">
        <v>25</v>
      </c>
      <c r="B9" s="74"/>
      <c r="C9" s="74"/>
      <c r="D9" s="74"/>
    </row>
    <row r="10" spans="1:4" ht="15.75" thickBot="1">
      <c r="A10" s="80" t="s">
        <v>26</v>
      </c>
      <c r="B10" s="74"/>
      <c r="C10" s="74"/>
      <c r="D10" s="74">
        <v>1</v>
      </c>
    </row>
    <row r="11" spans="1:4" ht="15.75" thickBot="1">
      <c r="A11" s="80" t="s">
        <v>27</v>
      </c>
      <c r="B11" s="74"/>
      <c r="C11" s="74"/>
      <c r="D11" s="74"/>
    </row>
    <row r="12" spans="1:4" ht="15.75" thickBot="1">
      <c r="A12" s="80" t="s">
        <v>28</v>
      </c>
      <c r="B12" s="74"/>
      <c r="C12" s="74"/>
      <c r="D12" s="74"/>
    </row>
    <row r="13" spans="1:4" ht="15.75" thickBot="1">
      <c r="A13" s="80" t="s">
        <v>29</v>
      </c>
      <c r="B13" s="74"/>
      <c r="C13" s="74"/>
      <c r="D13" s="74"/>
    </row>
    <row r="14" spans="1:4" ht="15.75" thickBot="1">
      <c r="A14" s="80" t="s">
        <v>30</v>
      </c>
      <c r="B14" s="74"/>
      <c r="C14" s="74"/>
      <c r="D14" s="74">
        <v>2</v>
      </c>
    </row>
    <row r="15" spans="1:4" ht="15.75" thickBot="1">
      <c r="A15" s="80" t="s">
        <v>31</v>
      </c>
      <c r="B15" s="74"/>
      <c r="C15" s="74"/>
      <c r="D15" s="74"/>
    </row>
    <row r="16" spans="1:4" ht="15.75" thickBot="1">
      <c r="A16" s="80" t="s">
        <v>32</v>
      </c>
      <c r="B16" s="74"/>
      <c r="C16" s="74"/>
      <c r="D16" s="74"/>
    </row>
    <row r="17" spans="1:4" ht="15.75" thickBot="1">
      <c r="A17" s="80" t="s">
        <v>33</v>
      </c>
      <c r="B17" s="74"/>
      <c r="C17" s="74"/>
      <c r="D17" s="74"/>
    </row>
    <row r="18" spans="1:4" ht="15.75" thickBot="1">
      <c r="A18" s="80" t="s">
        <v>34</v>
      </c>
      <c r="B18" s="74"/>
      <c r="C18" s="74"/>
      <c r="D18" s="74"/>
    </row>
    <row r="19" spans="1:4" ht="15.75" thickBot="1">
      <c r="A19" s="80" t="s">
        <v>35</v>
      </c>
      <c r="B19" s="74"/>
      <c r="C19" s="74"/>
      <c r="D19" s="74"/>
    </row>
    <row r="20" ht="15"/>
    <row r="21" ht="15"/>
    <row r="22" spans="1:2" ht="15">
      <c r="A22" s="95" t="s">
        <v>215</v>
      </c>
      <c r="B22" s="96"/>
    </row>
    <row r="23" spans="1:2" ht="15">
      <c r="A23" s="95" t="s">
        <v>216</v>
      </c>
      <c r="B23" s="96"/>
    </row>
    <row r="24" spans="1:2" ht="15">
      <c r="A24" s="95" t="s">
        <v>217</v>
      </c>
      <c r="B24" s="96"/>
    </row>
    <row r="25" ht="15"/>
    <row r="26" ht="15"/>
    <row r="27" ht="15"/>
    <row r="28" ht="15">
      <c r="A28" s="81"/>
    </row>
  </sheetData>
  <sheetProtection password="CC73" sheet="1"/>
  <mergeCells count="3">
    <mergeCell ref="A22:B22"/>
    <mergeCell ref="A23:B23"/>
    <mergeCell ref="A24:B24"/>
  </mergeCells>
  <printOptions/>
  <pageMargins left="0.7" right="0.7" top="0.75" bottom="0.75" header="0.3" footer="0.3"/>
  <pageSetup fitToHeight="0" fitToWidth="1" horizontalDpi="600" verticalDpi="600" orientation="landscape" paperSize="9" scale="94" r:id="rId3"/>
  <legacyDrawing r:id="rId2"/>
</worksheet>
</file>

<file path=xl/worksheets/sheet4.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5"/>
  <sheetData>
    <row r="1" ht="15">
      <c r="A1" s="16" t="s">
        <v>42</v>
      </c>
    </row>
    <row r="2" ht="15">
      <c r="A2" s="17" t="s">
        <v>175</v>
      </c>
    </row>
    <row r="3" ht="15">
      <c r="A3" s="18" t="s">
        <v>176</v>
      </c>
    </row>
    <row r="4" ht="15">
      <c r="A4" s="18" t="s">
        <v>177</v>
      </c>
    </row>
    <row r="5" ht="15">
      <c r="A5" s="18" t="s">
        <v>178</v>
      </c>
    </row>
    <row r="6" ht="15">
      <c r="A6" s="18" t="s">
        <v>179</v>
      </c>
    </row>
    <row r="7" ht="15">
      <c r="A7" s="18" t="s">
        <v>180</v>
      </c>
    </row>
    <row r="8" ht="15">
      <c r="A8" s="18" t="s">
        <v>181</v>
      </c>
    </row>
    <row r="9" ht="15">
      <c r="A9" s="18" t="s">
        <v>182</v>
      </c>
    </row>
    <row r="10" ht="15">
      <c r="A10" s="18" t="s">
        <v>183</v>
      </c>
    </row>
    <row r="11" ht="15">
      <c r="A11" s="18" t="s">
        <v>184</v>
      </c>
    </row>
    <row r="12" ht="15">
      <c r="A12" s="18" t="s">
        <v>185</v>
      </c>
    </row>
    <row r="13" ht="15">
      <c r="A13" s="18" t="s">
        <v>186</v>
      </c>
    </row>
    <row r="14" ht="15">
      <c r="A14" s="18" t="s">
        <v>187</v>
      </c>
    </row>
    <row r="15" ht="15">
      <c r="A15" s="18" t="s">
        <v>188</v>
      </c>
    </row>
    <row r="16" ht="15">
      <c r="A16" s="18" t="s">
        <v>189</v>
      </c>
    </row>
    <row r="17" ht="15">
      <c r="A17" s="18" t="s">
        <v>190</v>
      </c>
    </row>
    <row r="18" ht="15">
      <c r="A18" s="18" t="s">
        <v>191</v>
      </c>
    </row>
    <row r="19" ht="15">
      <c r="A19" s="18" t="s">
        <v>192</v>
      </c>
    </row>
    <row r="20" ht="15">
      <c r="A20" s="18" t="s">
        <v>193</v>
      </c>
    </row>
    <row r="21" ht="15">
      <c r="A21" s="18" t="s">
        <v>194</v>
      </c>
    </row>
    <row r="22" ht="15">
      <c r="A22" s="18" t="s">
        <v>195</v>
      </c>
    </row>
    <row r="23" ht="15">
      <c r="A23" s="18" t="s">
        <v>196</v>
      </c>
    </row>
    <row r="24" ht="15">
      <c r="A24" s="18" t="s">
        <v>197</v>
      </c>
    </row>
    <row r="25" ht="15">
      <c r="A25" s="18" t="s">
        <v>198</v>
      </c>
    </row>
    <row r="26" ht="15">
      <c r="A26" s="18" t="s">
        <v>199</v>
      </c>
    </row>
    <row r="27" ht="15">
      <c r="A27" s="18" t="s">
        <v>200</v>
      </c>
    </row>
    <row r="28" ht="15">
      <c r="A28" s="18" t="s">
        <v>201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4">
      <selection activeCell="A2" sqref="A2:A28"/>
    </sheetView>
  </sheetViews>
  <sheetFormatPr defaultColWidth="9.140625" defaultRowHeight="15"/>
  <sheetData>
    <row r="1" ht="15">
      <c r="A1" s="16" t="s">
        <v>42</v>
      </c>
    </row>
    <row r="2" ht="15">
      <c r="A2" s="17" t="s">
        <v>175</v>
      </c>
    </row>
    <row r="3" ht="15">
      <c r="A3" s="18" t="s">
        <v>176</v>
      </c>
    </row>
    <row r="4" ht="15">
      <c r="A4" s="18" t="s">
        <v>177</v>
      </c>
    </row>
    <row r="5" ht="15">
      <c r="A5" s="18" t="s">
        <v>178</v>
      </c>
    </row>
    <row r="6" ht="15">
      <c r="A6" s="18" t="s">
        <v>179</v>
      </c>
    </row>
    <row r="7" ht="15">
      <c r="A7" s="18" t="s">
        <v>180</v>
      </c>
    </row>
    <row r="8" ht="15">
      <c r="A8" s="18" t="s">
        <v>181</v>
      </c>
    </row>
    <row r="9" ht="15">
      <c r="A9" s="18" t="s">
        <v>182</v>
      </c>
    </row>
    <row r="10" ht="15">
      <c r="A10" s="18" t="s">
        <v>183</v>
      </c>
    </row>
    <row r="11" ht="15">
      <c r="A11" s="18" t="s">
        <v>184</v>
      </c>
    </row>
    <row r="12" ht="15">
      <c r="A12" s="18" t="s">
        <v>185</v>
      </c>
    </row>
    <row r="13" ht="15">
      <c r="A13" s="18" t="s">
        <v>186</v>
      </c>
    </row>
    <row r="14" ht="15">
      <c r="A14" s="18" t="s">
        <v>187</v>
      </c>
    </row>
    <row r="15" ht="15">
      <c r="A15" s="18" t="s">
        <v>188</v>
      </c>
    </row>
    <row r="16" ht="15">
      <c r="A16" s="18" t="s">
        <v>189</v>
      </c>
    </row>
    <row r="17" ht="15">
      <c r="A17" s="18" t="s">
        <v>190</v>
      </c>
    </row>
    <row r="18" ht="15">
      <c r="A18" s="18" t="s">
        <v>191</v>
      </c>
    </row>
    <row r="19" ht="15">
      <c r="A19" s="18" t="s">
        <v>192</v>
      </c>
    </row>
    <row r="20" ht="15">
      <c r="A20" s="18" t="s">
        <v>193</v>
      </c>
    </row>
    <row r="21" ht="15">
      <c r="A21" s="18" t="s">
        <v>194</v>
      </c>
    </row>
    <row r="22" ht="15">
      <c r="A22" s="18" t="s">
        <v>195</v>
      </c>
    </row>
    <row r="23" ht="15">
      <c r="A23" s="18" t="s">
        <v>196</v>
      </c>
    </row>
    <row r="24" ht="15">
      <c r="A24" s="18" t="s">
        <v>197</v>
      </c>
    </row>
    <row r="25" ht="15">
      <c r="A25" s="18" t="s">
        <v>198</v>
      </c>
    </row>
    <row r="26" ht="15">
      <c r="A26" s="18" t="s">
        <v>199</v>
      </c>
    </row>
    <row r="27" ht="15">
      <c r="A27" s="18" t="s">
        <v>200</v>
      </c>
    </row>
    <row r="28" ht="15">
      <c r="A28" s="18" t="s">
        <v>201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Univerza v Ljubljani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kuharmo</dc:creator>
  <cp:keywords/>
  <dc:description/>
  <cp:lastModifiedBy>Topovšek, Janez</cp:lastModifiedBy>
  <cp:lastPrinted>2012-01-19T14:13:35Z</cp:lastPrinted>
  <dcterms:created xsi:type="dcterms:W3CDTF">2011-12-01T08:38:13Z</dcterms:created>
  <dcterms:modified xsi:type="dcterms:W3CDTF">2012-02-23T12:32:56Z</dcterms:modified>
  <cp:category/>
  <cp:version/>
  <cp:contentType/>
  <cp:contentStatus/>
</cp:coreProperties>
</file>